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slicers/slicer1.xml" ContentType="application/vnd.ms-excel.slicer+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queryTables/queryTable1.xml" ContentType="application/vnd.openxmlformats-officedocument.spreadsheetml.queryTable+xml"/>
  <Override PartName="/xl/slicers/slicer2.xml" ContentType="application/vnd.ms-excel.slicer+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onefsc-my.sharepoint.com/personal/n_abeyaweera_fsc_org/Documents/Documents/Documents-Nadika/RA Consultations/RA Portugal/"/>
    </mc:Choice>
  </mc:AlternateContent>
  <xr:revisionPtr revIDLastSave="0" documentId="8_{DE1B1835-C409-4477-82CA-94F55B89D44A}" xr6:coauthVersionLast="47" xr6:coauthVersionMax="47" xr10:uidLastSave="{00000000-0000-0000-0000-000000000000}"/>
  <bookViews>
    <workbookView xWindow="57480" yWindow="-120" windowWidth="29040" windowHeight="15720" tabRatio="796" firstSheet="5" activeTab="13" xr2:uid="{5B3C4F3D-3515-4284-9085-7B546531E8A0}"/>
  </bookViews>
  <sheets>
    <sheet name="Indicator lookup" sheetId="28" state="hidden" r:id="rId1"/>
    <sheet name="Indicators &amp; Thresholds" sheetId="53" r:id="rId2"/>
    <sheet name="Labels" sheetId="39" state="hidden" r:id="rId3"/>
    <sheet name="Recommended Sources" sheetId="52" r:id="rId4"/>
    <sheet name="Country Overview" sheetId="13" r:id="rId5"/>
    <sheet name="Supply Chain" sheetId="20" r:id="rId6"/>
    <sheet name="Geopolitical Scale" sheetId="24" r:id="rId7"/>
    <sheet name="Source Types" sheetId="18" r:id="rId8"/>
    <sheet name="References" sheetId="11" r:id="rId9"/>
    <sheet name="Experts" sheetId="25" r:id="rId10"/>
    <sheet name="Legislation" sheetId="9" r:id="rId11"/>
    <sheet name="Assessment of Indicators" sheetId="22" r:id="rId12"/>
    <sheet name="Risk Mitigation (RM)" sheetId="38" r:id="rId13"/>
    <sheet name="RM Documents" sheetId="12" r:id="rId14"/>
    <sheet name="Lookup-Description" sheetId="54" state="hidden" r:id="rId15"/>
    <sheet name="Type of variables" sheetId="8" state="hidden" r:id="rId16"/>
  </sheets>
  <definedNames>
    <definedName name="_01._Land_tenure_rights_are_secured_and_registered_according_to_legal_requirements." localSheetId="1">tbl_secondary[Indicators]</definedName>
    <definedName name="_01._Land_tenure_rights_are_secured_and_registered_according_to_legal_requirements.">tbl_secondary[Indicators]</definedName>
    <definedName name="_xlnm._FilterDatabase" localSheetId="11" hidden="1">'Assessment of Indicators'!$A$3:$H$73</definedName>
    <definedName name="_xlnm._FilterDatabase" localSheetId="1" hidden="1">'Indicators &amp; Thresholds'!#REF!</definedName>
    <definedName name="_xlnm._FilterDatabase" localSheetId="15" hidden="1">'Type of variables'!$C$1:$C$11</definedName>
    <definedName name="_ftn1" localSheetId="1">'Indicators &amp; Thresholds'!#REF!</definedName>
    <definedName name="_ftn4" localSheetId="1">'Indicators &amp; Thresholds'!#REF!</definedName>
    <definedName name="_ftn6" localSheetId="1">'Indicators &amp; Thresholds'!#REF!</definedName>
    <definedName name="_ftnref1" localSheetId="1">'Indicators &amp; Thresholds'!#REF!</definedName>
    <definedName name="_ftnref2" localSheetId="1">'Indicators &amp; Thresholds'!#REF!</definedName>
    <definedName name="_ftnref3" localSheetId="1">'Indicators &amp; Thresholds'!#REF!</definedName>
    <definedName name="_ftnref4" localSheetId="1">'Indicators &amp; Thresholds'!#REF!</definedName>
    <definedName name="_ftnref5" localSheetId="1">'Indicators &amp; Thresholds'!#REF!</definedName>
    <definedName name="_ftnref6" localSheetId="1">'Indicators &amp; Thresholds'!#REF!</definedName>
    <definedName name="_xlcn.WorksheetConnection_FSCPRO60006bV20D21_Annex3_RiskAssessmentstemplate_forsubmission29April.xlsmTable10__21" hidden="1">Table10__2</definedName>
    <definedName name="_xlcn.WorksheetConnection_FSCPRO60006bV20D21_Annex3_RiskAssessmentstemplate_forsubmission29April.xlsmTable101" hidden="1">IndicatorThres[]</definedName>
    <definedName name="AssessInd" localSheetId="1">AssessmentofIndicators[[#All],[Risk indicator]:[Limitations of Sources]]</definedName>
    <definedName name="AssessInd">AssessmentofIndicators[[#All],[Risk indicator]:[Limitations of Sources]]</definedName>
    <definedName name="Categories" localSheetId="1">Table4[[#All],[Categories]]</definedName>
    <definedName name="Categories">Table4[[#All],[Categories]]</definedName>
    <definedName name="Conversion_and_forest_degradation">Labels!$M$2:$M$4</definedName>
    <definedName name="Corruption_and_document_or_data_falsification">Labels!$F$2:$F$4</definedName>
    <definedName name="dd_primary" localSheetId="1">tbl_primary[Indicator for Lookup]</definedName>
    <definedName name="dd_primary">tbl_primary[Indicator for Lookup]</definedName>
    <definedName name="dd_secondary" localSheetId="1">INDEX(tbl_secondary[Reason],MATCH('Indicator lookup'!$D$4,tbl_secondary[Indicators],0),1): INDEX(tbl_secondary[Reason],MATCH('Indicator lookup'!$D$4,tbl_secondary[Indicators],1),1)</definedName>
    <definedName name="dd_secondary">INDEX(tbl_secondary[Reason],MATCH('Indicator lookup'!$D$4,tbl_secondary[Indicators],0),1): INDEX(tbl_secondary[Reason],MATCH('Indicator lookup'!$D$4,tbl_secondary[Indicators],1),1)</definedName>
    <definedName name="dd_secondary2" localSheetId="1">INDEX(tbl_secondary[Reason],MATCH('Assessment of Indicators'!XFA1,tbl_secondary[Indicators],0),1): INDEX(tbl_secondary[Reason],MATCH('Assessment of Indicators'!XFA1,tbl_secondary[Indicators],1),1)</definedName>
    <definedName name="dd_secondary2">INDEX(tbl_secondary[Reason],MATCH('Assessment of Indicators'!XFA1,tbl_secondary[Indicators],0),1): INDEX(tbl_secondary[Reason],MATCH('Assessment of Indicators'!XFA1,tbl_secondary[Indicators],1),1)</definedName>
    <definedName name="Drop_14._Legal_requirements_for_payment_of_trade_and_or_export_taxes_and_fees_are_complied_with.">Labels!$E$1:$E$5</definedName>
    <definedName name="Drop_17._Data_and_document_falsification_do_not_occur.">Labels!$F$1:$F$4</definedName>
    <definedName name="Drop_Legal_requirements_related_to_the_disclosure_of_information_are_complied_with.">Labels!$D$2:$D$9</definedName>
    <definedName name="Due_diligence_and_due_care">Labels!$L$2</definedName>
    <definedName name="DynamicSources">_xlfn._xlws.FILTER(#REF!,#REF!&lt;&gt;"")</definedName>
    <definedName name="ExpertsList">OFFSET(Experts!#REF!,0,0,COUNTA(Experts!$B:$B),1)</definedName>
    <definedName name="Expertvar">Experts!$A:$D</definedName>
    <definedName name="Extab">Experts!$A:$C</definedName>
    <definedName name="Extab2">Experts!$A:$A</definedName>
    <definedName name="ExternalData_1" localSheetId="3" hidden="1">'Recommended Sources'!$A$2:$I$945</definedName>
    <definedName name="Genetically_modified_organisms">Labels!$O$2</definedName>
    <definedName name="GeoScaleList">OFFSET('Geopolitical Scale'!$B$2,0,0,COUNTA('Geopolitical Scale'!$B:$B),1)</definedName>
    <definedName name="GMO">Labels!$O$1:$O$2</definedName>
    <definedName name="Health_and_safety">Labels!$H$2:$H$4</definedName>
    <definedName name="High_Conservation_Values">Labels!$N$2:$N$7</definedName>
    <definedName name="Human_and_labour_rights">Labels!$I$2:$I$18</definedName>
    <definedName name="Land">Labels!$D$1:$D$7</definedName>
    <definedName name="Land_use_and_management">Labels!$D$2:$D$6</definedName>
    <definedName name="Legislation_ID">Legislation!#REF!</definedName>
    <definedName name="Legislationvar">Legislation!$A:$C</definedName>
    <definedName name="LegList">OFFSET(Legislation!$B$3,0,0,COUNTA(Legislation!$B:$B),1)</definedName>
    <definedName name="Legtab">Experts!$A$2:$G$30</definedName>
    <definedName name="Legtab2">Legislation!$A:$A</definedName>
    <definedName name="Management_activities_and_environmental_protection">Labels!$G$2:$G$10</definedName>
    <definedName name="Reason" localSheetId="1">tbl_secondary[[#All],[Reason]]</definedName>
    <definedName name="Reason">tbl_secondary[[#All],[Reason]]</definedName>
    <definedName name="RecommendedSource">#REF!</definedName>
    <definedName name="ReferencesList">OFFSET('References'!$B$3,0,0,COUNTA('References'!$B:$B),1)</definedName>
    <definedName name="ReferencesVar">'References'!$A$1:$B$131</definedName>
    <definedName name="ReferenceTable" localSheetId="1">References[]</definedName>
    <definedName name="ReferenceTable">References[]</definedName>
    <definedName name="Referencevar">'References'!$A$1:$A$131,'References'!$B$1:$B$131</definedName>
    <definedName name="Reftab">'References'!$A$1:$B$131</definedName>
    <definedName name="Reftab2">'References'!$A$1:$A$131</definedName>
    <definedName name="RiskType" localSheetId="1">Table4[Categories]</definedName>
    <definedName name="RiskType">Table4[Categories]</definedName>
    <definedName name="RMDocs">'RM Documents'!$A$1:$L$24</definedName>
    <definedName name="RMDocsDyn" comment="dynamic list of RM documents for use in Risk Mitigation sheet ">OFFSET('RM Documents'!$A$4,0,0,COUNTA('RM Documents'!$A$1:$A$1048572),1)</definedName>
    <definedName name="Slicer_Indicator_Category">#N/A</definedName>
    <definedName name="Slicer_Key_topic1">#N/A</definedName>
    <definedName name="Slicer_Value">#N/A</definedName>
    <definedName name="sourceoptions">#REF!</definedName>
    <definedName name="SourceRef">'References'!$A$3:$B$116</definedName>
    <definedName name="SourceTypeList">OFFSET('Source Types'!$A$2,0,0,COUNTA('Source Types'!$A:$A),1)</definedName>
    <definedName name="Taxes_and_fees">Labels!$E$2:$E$5</definedName>
    <definedName name="Third_Parties_Rights">Labels!$J$2:$J$8</definedName>
    <definedName name="Trade_and_transport">Labels!$K$2:$K$6</definedName>
    <definedName name="Type_of_evidence">'Type of variables'!$C$1:$C$7</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0__2" name="Table10__2" connection="WorksheetConnection_FSC-PRO-60-006b V2-0 D2-1_Annex 3_Risk Assessments template_forsubmission29April.xlsm!Table10__2"/>
          <x15:modelTable id="Table10" name="Table10" connection="WorksheetConnection_FSC-PRO-60-006b V2-0 D2-1_Annex 3_Risk Assessments template_forsubmission29April.xlsm!Table10"/>
        </x15:modelTables>
        <x15:modelRelationships>
          <x15:modelRelationship fromTable="Table10__2" fromColumn="Name" toTable="Table10" toColumn="Nam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3" i="52" l="1"/>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211" i="52"/>
  <c r="K212"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57" i="52"/>
  <c r="K258" i="52"/>
  <c r="K259" i="52"/>
  <c r="K260" i="52"/>
  <c r="K261" i="52"/>
  <c r="K262" i="52"/>
  <c r="K263" i="52"/>
  <c r="K264" i="52"/>
  <c r="K265" i="52"/>
  <c r="K266" i="52"/>
  <c r="K267" i="52"/>
  <c r="K268" i="52"/>
  <c r="K269" i="52"/>
  <c r="K270" i="52"/>
  <c r="K271" i="52"/>
  <c r="K272" i="52"/>
  <c r="K273" i="52"/>
  <c r="K274" i="52"/>
  <c r="K275" i="52"/>
  <c r="K276" i="52"/>
  <c r="K277" i="52"/>
  <c r="K278" i="52"/>
  <c r="K279" i="52"/>
  <c r="K280" i="52"/>
  <c r="K281" i="52"/>
  <c r="K282" i="52"/>
  <c r="K283" i="52"/>
  <c r="K284" i="52"/>
  <c r="K285" i="52"/>
  <c r="K286" i="52"/>
  <c r="K287" i="52"/>
  <c r="K288" i="52"/>
  <c r="K289" i="52"/>
  <c r="K290" i="52"/>
  <c r="K291" i="52"/>
  <c r="K292" i="52"/>
  <c r="K293" i="52"/>
  <c r="K294" i="52"/>
  <c r="K295" i="52"/>
  <c r="K296" i="52"/>
  <c r="K297" i="52"/>
  <c r="K298" i="52"/>
  <c r="K299" i="52"/>
  <c r="K300" i="52"/>
  <c r="K301" i="52"/>
  <c r="K302" i="52"/>
  <c r="K303" i="52"/>
  <c r="K304" i="52"/>
  <c r="K305" i="52"/>
  <c r="K306" i="52"/>
  <c r="K307" i="52"/>
  <c r="K308" i="52"/>
  <c r="K309" i="52"/>
  <c r="K310" i="52"/>
  <c r="K311" i="52"/>
  <c r="K312" i="52"/>
  <c r="K313" i="52"/>
  <c r="K314" i="52"/>
  <c r="K315" i="52"/>
  <c r="K316" i="52"/>
  <c r="K317" i="52"/>
  <c r="K318" i="52"/>
  <c r="K319" i="52"/>
  <c r="K320" i="52"/>
  <c r="K321" i="52"/>
  <c r="K322" i="52"/>
  <c r="K323" i="52"/>
  <c r="K324" i="52"/>
  <c r="K325" i="52"/>
  <c r="K326" i="52"/>
  <c r="K327" i="52"/>
  <c r="K328" i="52"/>
  <c r="K329" i="52"/>
  <c r="K330" i="52"/>
  <c r="K331" i="52"/>
  <c r="K332" i="52"/>
  <c r="K333" i="52"/>
  <c r="K334" i="52"/>
  <c r="K335" i="52"/>
  <c r="K336" i="52"/>
  <c r="K337" i="52"/>
  <c r="K338" i="52"/>
  <c r="K339" i="52"/>
  <c r="K340" i="52"/>
  <c r="K341" i="52"/>
  <c r="K342" i="52"/>
  <c r="K343" i="52"/>
  <c r="K344" i="52"/>
  <c r="K345" i="52"/>
  <c r="K346" i="52"/>
  <c r="K347" i="52"/>
  <c r="K348" i="52"/>
  <c r="K349" i="52"/>
  <c r="K350" i="52"/>
  <c r="K351" i="52"/>
  <c r="K352" i="52"/>
  <c r="K353" i="52"/>
  <c r="K354" i="52"/>
  <c r="K355" i="52"/>
  <c r="K356" i="52"/>
  <c r="K357" i="52"/>
  <c r="K358" i="52"/>
  <c r="K359" i="52"/>
  <c r="K360" i="52"/>
  <c r="K361" i="52"/>
  <c r="K362" i="52"/>
  <c r="K363" i="52"/>
  <c r="K364" i="52"/>
  <c r="K365" i="52"/>
  <c r="K366" i="52"/>
  <c r="K367" i="52"/>
  <c r="K368" i="52"/>
  <c r="K369" i="52"/>
  <c r="K370" i="52"/>
  <c r="K371" i="52"/>
  <c r="K372" i="52"/>
  <c r="K373" i="52"/>
  <c r="K374" i="52"/>
  <c r="K375" i="52"/>
  <c r="K376" i="52"/>
  <c r="K377" i="52"/>
  <c r="K378" i="52"/>
  <c r="K379" i="52"/>
  <c r="K380" i="52"/>
  <c r="K381" i="52"/>
  <c r="K382" i="52"/>
  <c r="K383" i="52"/>
  <c r="K384" i="52"/>
  <c r="K385" i="52"/>
  <c r="K386" i="52"/>
  <c r="K387" i="52"/>
  <c r="K388" i="52"/>
  <c r="K389" i="52"/>
  <c r="K390" i="52"/>
  <c r="K391" i="52"/>
  <c r="K392" i="52"/>
  <c r="K393" i="52"/>
  <c r="K394" i="52"/>
  <c r="K395" i="52"/>
  <c r="K396" i="52"/>
  <c r="K397" i="52"/>
  <c r="K398" i="52"/>
  <c r="K399" i="52"/>
  <c r="K400" i="52"/>
  <c r="K401" i="52"/>
  <c r="K402" i="52"/>
  <c r="K403" i="52"/>
  <c r="K404" i="52"/>
  <c r="K405" i="52"/>
  <c r="K406" i="52"/>
  <c r="K407" i="52"/>
  <c r="K408" i="52"/>
  <c r="K409" i="52"/>
  <c r="K410" i="52"/>
  <c r="K411" i="52"/>
  <c r="K412" i="52"/>
  <c r="K413" i="52"/>
  <c r="K414" i="52"/>
  <c r="K415" i="52"/>
  <c r="K416" i="52"/>
  <c r="K417" i="52"/>
  <c r="K418" i="52"/>
  <c r="K419" i="52"/>
  <c r="K420" i="52"/>
  <c r="K421" i="52"/>
  <c r="K422" i="52"/>
  <c r="K423" i="52"/>
  <c r="K424" i="52"/>
  <c r="K425" i="52"/>
  <c r="K426" i="52"/>
  <c r="K427" i="52"/>
  <c r="K428" i="52"/>
  <c r="K429" i="52"/>
  <c r="K430" i="52"/>
  <c r="K431" i="52"/>
  <c r="K432" i="52"/>
  <c r="K433" i="52"/>
  <c r="K434" i="52"/>
  <c r="K435" i="52"/>
  <c r="K436" i="52"/>
  <c r="K437" i="52"/>
  <c r="K438" i="52"/>
  <c r="K439" i="52"/>
  <c r="K440" i="52"/>
  <c r="K441" i="52"/>
  <c r="K442" i="52"/>
  <c r="K443" i="52"/>
  <c r="K444" i="52"/>
  <c r="K445" i="52"/>
  <c r="K446" i="52"/>
  <c r="K447" i="52"/>
  <c r="K448" i="52"/>
  <c r="K449" i="52"/>
  <c r="K450" i="52"/>
  <c r="K451" i="52"/>
  <c r="K452" i="52"/>
  <c r="K453" i="52"/>
  <c r="K454" i="52"/>
  <c r="K455" i="52"/>
  <c r="K456" i="52"/>
  <c r="K457" i="52"/>
  <c r="K458" i="52"/>
  <c r="K459" i="52"/>
  <c r="K460" i="52"/>
  <c r="K461" i="52"/>
  <c r="K462" i="52"/>
  <c r="K463" i="52"/>
  <c r="K464" i="52"/>
  <c r="K465" i="52"/>
  <c r="K466" i="52"/>
  <c r="K467" i="52"/>
  <c r="K468" i="52"/>
  <c r="K469" i="52"/>
  <c r="K470" i="52"/>
  <c r="K471" i="52"/>
  <c r="K472" i="52"/>
  <c r="K473" i="52"/>
  <c r="K474" i="52"/>
  <c r="K475" i="52"/>
  <c r="K476" i="52"/>
  <c r="K477" i="52"/>
  <c r="K478" i="52"/>
  <c r="K479" i="52"/>
  <c r="K480" i="52"/>
  <c r="K481" i="52"/>
  <c r="K482" i="52"/>
  <c r="K483" i="52"/>
  <c r="K484" i="52"/>
  <c r="K485" i="52"/>
  <c r="K486" i="52"/>
  <c r="K487" i="52"/>
  <c r="K488" i="52"/>
  <c r="K489" i="52"/>
  <c r="K490" i="52"/>
  <c r="K491" i="52"/>
  <c r="K492" i="52"/>
  <c r="K493" i="52"/>
  <c r="K494" i="52"/>
  <c r="K495" i="52"/>
  <c r="K496" i="52"/>
  <c r="K497" i="52"/>
  <c r="K498" i="52"/>
  <c r="K499" i="52"/>
  <c r="K500" i="52"/>
  <c r="K501" i="52"/>
  <c r="K502" i="52"/>
  <c r="K503" i="52"/>
  <c r="K504" i="52"/>
  <c r="K505" i="52"/>
  <c r="K506" i="52"/>
  <c r="K507" i="52"/>
  <c r="K508" i="52"/>
  <c r="K509" i="52"/>
  <c r="K510" i="52"/>
  <c r="K511" i="52"/>
  <c r="K512" i="52"/>
  <c r="K513" i="52"/>
  <c r="K514" i="52"/>
  <c r="K515" i="52"/>
  <c r="K516" i="52"/>
  <c r="K517" i="52"/>
  <c r="K518" i="52"/>
  <c r="K519" i="52"/>
  <c r="K520" i="52"/>
  <c r="K521" i="52"/>
  <c r="K522" i="52"/>
  <c r="K523" i="52"/>
  <c r="K524" i="52"/>
  <c r="K525" i="52"/>
  <c r="K526" i="52"/>
  <c r="K527" i="52"/>
  <c r="K528" i="52"/>
  <c r="K529" i="52"/>
  <c r="K530" i="52"/>
  <c r="K531" i="52"/>
  <c r="K532" i="52"/>
  <c r="K533" i="52"/>
  <c r="K534" i="52"/>
  <c r="K535" i="52"/>
  <c r="K536" i="52"/>
  <c r="K537" i="52"/>
  <c r="K538" i="52"/>
  <c r="K539" i="52"/>
  <c r="K540" i="52"/>
  <c r="K541" i="52"/>
  <c r="K542" i="52"/>
  <c r="K543" i="52"/>
  <c r="K544" i="52"/>
  <c r="K545" i="52"/>
  <c r="K546" i="52"/>
  <c r="K547" i="52"/>
  <c r="K548" i="52"/>
  <c r="K549" i="52"/>
  <c r="K550" i="52"/>
  <c r="K551" i="52"/>
  <c r="K552" i="52"/>
  <c r="K553" i="52"/>
  <c r="K554" i="52"/>
  <c r="K555" i="52"/>
  <c r="K556" i="52"/>
  <c r="K557" i="52"/>
  <c r="K558" i="52"/>
  <c r="K559" i="52"/>
  <c r="K560" i="52"/>
  <c r="K561" i="52"/>
  <c r="K562" i="52"/>
  <c r="K563" i="52"/>
  <c r="K564" i="52"/>
  <c r="K565" i="52"/>
  <c r="K566" i="52"/>
  <c r="K567" i="52"/>
  <c r="K568" i="52"/>
  <c r="K569" i="52"/>
  <c r="K570" i="52"/>
  <c r="K571" i="52"/>
  <c r="K572" i="52"/>
  <c r="K573" i="52"/>
  <c r="K574" i="52"/>
  <c r="K575" i="52"/>
  <c r="K576" i="52"/>
  <c r="K577" i="52"/>
  <c r="K578" i="52"/>
  <c r="K579" i="52"/>
  <c r="K580" i="52"/>
  <c r="K581" i="52"/>
  <c r="K582" i="52"/>
  <c r="K583" i="52"/>
  <c r="K584" i="52"/>
  <c r="K585" i="52"/>
  <c r="K586" i="52"/>
  <c r="K587" i="52"/>
  <c r="K588" i="52"/>
  <c r="K589" i="52"/>
  <c r="K590" i="52"/>
  <c r="K591" i="52"/>
  <c r="K592" i="52"/>
  <c r="K593" i="52"/>
  <c r="K594" i="52"/>
  <c r="K595" i="52"/>
  <c r="K596" i="52"/>
  <c r="K597" i="52"/>
  <c r="K598" i="52"/>
  <c r="K599" i="52"/>
  <c r="K600" i="52"/>
  <c r="K601" i="52"/>
  <c r="K602" i="52"/>
  <c r="K603" i="52"/>
  <c r="K604" i="52"/>
  <c r="K605" i="52"/>
  <c r="K606" i="52"/>
  <c r="K607" i="52"/>
  <c r="K608" i="52"/>
  <c r="K609" i="52"/>
  <c r="K610" i="52"/>
  <c r="K611" i="52"/>
  <c r="K612" i="52"/>
  <c r="K613" i="52"/>
  <c r="K614" i="52"/>
  <c r="K615" i="52"/>
  <c r="K616" i="52"/>
  <c r="K617" i="52"/>
  <c r="K618" i="52"/>
  <c r="K619" i="52"/>
  <c r="K620" i="52"/>
  <c r="K621" i="52"/>
  <c r="K622" i="52"/>
  <c r="K623" i="52"/>
  <c r="K624" i="52"/>
  <c r="K625" i="52"/>
  <c r="K626" i="52"/>
  <c r="K627" i="52"/>
  <c r="K628" i="52"/>
  <c r="K629" i="52"/>
  <c r="K630" i="52"/>
  <c r="K631" i="52"/>
  <c r="K632" i="52"/>
  <c r="K633" i="52"/>
  <c r="K634" i="52"/>
  <c r="K635" i="52"/>
  <c r="K636" i="52"/>
  <c r="K637" i="52"/>
  <c r="K638" i="52"/>
  <c r="K639" i="52"/>
  <c r="K640" i="52"/>
  <c r="K641" i="52"/>
  <c r="K642" i="52"/>
  <c r="K643" i="52"/>
  <c r="K644" i="52"/>
  <c r="K645" i="52"/>
  <c r="K646" i="52"/>
  <c r="K647" i="52"/>
  <c r="K648" i="52"/>
  <c r="K649" i="52"/>
  <c r="K650" i="52"/>
  <c r="K651" i="52"/>
  <c r="K652" i="52"/>
  <c r="K653" i="52"/>
  <c r="K654" i="52"/>
  <c r="K655" i="52"/>
  <c r="K656" i="52"/>
  <c r="K657" i="52"/>
  <c r="K658" i="52"/>
  <c r="K659" i="52"/>
  <c r="K660" i="52"/>
  <c r="K661" i="52"/>
  <c r="K662" i="52"/>
  <c r="K663" i="52"/>
  <c r="K664" i="52"/>
  <c r="K665" i="52"/>
  <c r="K666" i="52"/>
  <c r="K667" i="52"/>
  <c r="K668" i="52"/>
  <c r="K669" i="52"/>
  <c r="K670" i="52"/>
  <c r="K671" i="52"/>
  <c r="K672" i="52"/>
  <c r="K673" i="52"/>
  <c r="K674" i="52"/>
  <c r="K675" i="52"/>
  <c r="K676" i="52"/>
  <c r="K677" i="52"/>
  <c r="K678" i="52"/>
  <c r="K679" i="52"/>
  <c r="K680" i="52"/>
  <c r="K681" i="52"/>
  <c r="K682" i="52"/>
  <c r="K683" i="52"/>
  <c r="K684" i="52"/>
  <c r="K685" i="52"/>
  <c r="K686" i="52"/>
  <c r="K687" i="52"/>
  <c r="K688" i="52"/>
  <c r="K689" i="52"/>
  <c r="K690" i="52"/>
  <c r="K691" i="52"/>
  <c r="K692" i="52"/>
  <c r="K693" i="52"/>
  <c r="K694" i="52"/>
  <c r="K695" i="52"/>
  <c r="K696" i="52"/>
  <c r="K697" i="52"/>
  <c r="K698" i="52"/>
  <c r="K699" i="52"/>
  <c r="K700" i="52"/>
  <c r="K701" i="52"/>
  <c r="K702" i="52"/>
  <c r="K703" i="52"/>
  <c r="K704" i="52"/>
  <c r="K705" i="52"/>
  <c r="K706" i="52"/>
  <c r="K707" i="52"/>
  <c r="K708" i="52"/>
  <c r="K709" i="52"/>
  <c r="K710" i="52"/>
  <c r="K711" i="52"/>
  <c r="K712" i="52"/>
  <c r="K713" i="52"/>
  <c r="K714" i="52"/>
  <c r="K715" i="52"/>
  <c r="K716" i="52"/>
  <c r="K717" i="52"/>
  <c r="K718" i="52"/>
  <c r="K719" i="52"/>
  <c r="K720" i="52"/>
  <c r="K721" i="52"/>
  <c r="K722" i="52"/>
  <c r="K723" i="52"/>
  <c r="K724" i="52"/>
  <c r="K725" i="52"/>
  <c r="K726" i="52"/>
  <c r="K727" i="52"/>
  <c r="K728" i="52"/>
  <c r="K729"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00" i="52"/>
  <c r="K101" i="52"/>
  <c r="K102" i="52"/>
  <c r="K103" i="52"/>
  <c r="K104" i="52"/>
  <c r="K105" i="52"/>
  <c r="K106" i="52"/>
  <c r="K107" i="52"/>
  <c r="K108" i="52"/>
  <c r="K109" i="52"/>
  <c r="K110" i="52"/>
  <c r="K111" i="52"/>
  <c r="K112" i="52"/>
  <c r="K113" i="52"/>
  <c r="K114" i="52"/>
  <c r="K115" i="52"/>
  <c r="K116"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68" i="52"/>
  <c r="K69" i="52"/>
  <c r="K70" i="52"/>
  <c r="K71" i="52"/>
  <c r="K72" i="52"/>
  <c r="K4" i="52"/>
  <c r="K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3" i="52"/>
  <c r="A2" i="38" l="1" a="1"/>
  <c r="A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tc={38B0568B-5B6F-4034-9B75-4C58316A8C41}</author>
  </authors>
  <commentList>
    <comment ref="B6" authorId="0" shapeId="0" xr:uid="{38B0568B-5B6F-4034-9B75-4C58316A8C41}">
      <text>
        <t xml:space="preserve">[Threaded comment]
Your version of Excel allows you to read this threaded comment; however, any edits to it will get removed if the file is opened in a newer version of Excel. Learn more: https://go.microsoft.com/fwlink/?linkid=870924
Comment:
    REMOVED: Mainland and Authonomous Regions (Azores and Madeira)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6BA78F-EBEE-4D72-BAB4-05579C9411A9}" keepAlive="1" name="Query - AssessmentofIndicatorsmetadata" description="Connection to the 'AssessmentofIndicatorsmetadata' query in the workbook." type="5" refreshedVersion="8" background="1" saveData="1">
    <dbPr connection="Provider=Microsoft.Mashup.OleDb.1;Data Source=$Workbook$;Location=AssessmentofIndicatorsmetadata;Extended Properties=&quot;&quot;" command="SELECT * FROM [AssessmentofIndicatorsmetadata]"/>
  </connection>
  <connection id="2" xr16:uid="{8B4666B7-A85B-47A4-AABB-39080A14C742}" keepAlive="1" name="Query - RevisedIndicators" description="Connection to the 'RevisedIndicators' query in the workbook." type="5" refreshedVersion="0" background="1" saveData="1">
    <dbPr connection="Provider=Microsoft.Mashup.OleDb.1;Data Source=$Workbook$;Location=RevisedIndicators;Extended Properties=&quot;&quot;" command="SELECT * FROM [RevisedIndicators]"/>
  </connection>
  <connection id="3" xr16:uid="{E707FF27-2C30-42C6-8916-D66FDF4F13F2}" keepAlive="1" name="Query - Table10" description="Connection to the 'Table10' query in the workbook." type="5" refreshedVersion="0" background="1" saveData="1">
    <dbPr connection="Provider=Microsoft.Mashup.OleDb.1;Data Source=$Workbook$;Location=Table10;Extended Properties=&quot;&quot;" command="SELECT * FROM [Table10]"/>
  </connection>
  <connection id="4" xr16:uid="{4143A8AC-F351-42DA-A844-E66E49B5F4A3}" keepAlive="1" name="Query - Table10 (2)" description="Connection to the 'Table10 (2)' query in the workbook." type="5" refreshedVersion="0" background="1" saveData="1">
    <dbPr connection="Provider=Microsoft.Mashup.OleDb.1;Data Source=$Workbook$;Location=&quot;Table10 (2)&quot;;Extended Properties=&quot;&quot;" command="SELECT * FROM [Table10 (2)]"/>
  </connection>
  <connection id="5" xr16:uid="{48059F04-498C-4B15-9C16-DF505E386C6B}" keepAlive="1" name="Query - Table10 (3)" description="Connection to the 'Table10 (3)' query in the workbook." type="5" refreshedVersion="8" background="1" saveData="1">
    <dbPr connection="Provider=Microsoft.Mashup.OleDb.1;Data Source=$Workbook$;Location=&quot;Table10 (3)&quot;;Extended Properties=&quot;&quot;" command="SELECT * FROM [Table10 (3)]"/>
  </connection>
  <connection id="6" xr16:uid="{BB1EEA56-66FC-480D-B39F-B79F4B1F6854}" keepAlive="1" name="Query - Table10 (4)" description="Connection to the 'Table10 (4)' query in the workbook." type="5" refreshedVersion="0" background="1" saveData="1">
    <dbPr connection="Provider=Microsoft.Mashup.OleDb.1;Data Source=$Workbook$;Location=&quot;Table10 (4)&quot;;Extended Properties=&quot;&quot;" command="SELECT * FROM [Table10 (4)]"/>
  </connection>
  <connection id="7" xr16:uid="{EEB27069-90A3-435E-A5FF-5C2AF079EA1B}" keepAlive="1" name="Query - Table10 (5)" description="Connection to the 'Table10 (5)' query in the workbook." type="5" refreshedVersion="0" background="1" saveData="1">
    <dbPr connection="Provider=Microsoft.Mashup.OleDb.1;Data Source=$Workbook$;Location=&quot;Table10 (5)&quot;;Extended Properties=&quot;&quot;" command="SELECT * FROM [Table10 (5)]"/>
  </connection>
  <connection id="8" xr16:uid="{9B3459EC-1969-476E-9588-21C03B9ADF71}" keepAlive="1" name="Query - Table10 (6)" description="Connection to the 'Table10 (6)' query in the workbook." type="5" refreshedVersion="8" background="1" saveData="1">
    <dbPr connection="Provider=Microsoft.Mashup.OleDb.1;Data Source=$Workbook$;Location=&quot;Table10 (6)&quot;;Extended Properties=&quot;&quot;" command="SELECT * FROM [Table10 (6)]"/>
  </connection>
  <connection id="9" xr16:uid="{C2629E9A-CB03-477B-86A6-13D3FE9023B7}" keepAlive="1" name="Query - Table10__5" description="Connection to the 'Table10__5' query in the workbook." type="5" refreshedVersion="8" background="1" saveData="1">
    <dbPr connection="Provider=Microsoft.Mashup.OleDb.1;Data Source=$Workbook$;Location=Table10__5;Extended Properties=&quot;&quot;" command="SELECT * FROM [Table10__5]"/>
  </connection>
  <connection id="10" xr16:uid="{FF1A0BA8-8416-454F-884C-7E515048871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1" xr16:uid="{EB49BB0A-19A8-4132-8594-DC29388E282F}" name="WorksheetConnection_FSC-PRO-60-006b V2-0 D2-1_Annex 3_Risk Assessments template_forsubmission29April.xlsm!Table10" type="102" refreshedVersion="8" minRefreshableVersion="5">
    <extLst>
      <ext xmlns:x15="http://schemas.microsoft.com/office/spreadsheetml/2010/11/main" uri="{DE250136-89BD-433C-8126-D09CA5730AF9}">
        <x15:connection id="Table10">
          <x15:rangePr sourceName="_xlcn.WorksheetConnection_FSCPRO60006bV20D21_Annex3_RiskAssessmentstemplate_forsubmission29April.xlsmTable101"/>
        </x15:connection>
      </ext>
    </extLst>
  </connection>
  <connection id="12" xr16:uid="{FC20F3D7-7C8F-4BA3-8251-EE8F0794B1A4}" name="WorksheetConnection_FSC-PRO-60-006b V2-0 D2-1_Annex 3_Risk Assessments template_forsubmission29April.xlsm!Table10__2" type="102" refreshedVersion="8" minRefreshableVersion="5">
    <extLst>
      <ext xmlns:x15="http://schemas.microsoft.com/office/spreadsheetml/2010/11/main" uri="{DE250136-89BD-433C-8126-D09CA5730AF9}">
        <x15:connection id="Table10__2">
          <x15:rangePr sourceName="_xlcn.WorksheetConnection_FSCPRO60006bV20D21_Annex3_RiskAssessmentstemplate_forsubmission29April.xlsmTable10__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<sst xmlns="http://schemas.openxmlformats.org/spreadsheetml/2006/main" count="12348" uniqueCount="3181">
  <si>
    <t>Indicator for Lookup</t>
  </si>
  <si>
    <t>Indicators</t>
  </si>
  <si>
    <t>Reason</t>
  </si>
  <si>
    <t>01. Land tenure rights are secured and registered according to legal requirements.</t>
  </si>
  <si>
    <t>01. 1.     Identified laws are not consistently upheld by all entities, are often ignored, are not enforced by relevant authorities, or any combination thereof;</t>
  </si>
  <si>
    <t>02. Land management rights are in place and registered according to legal requirements.</t>
  </si>
  <si>
    <t>01. 2.     Violations of identified laws are not efficiently followed up on by the relevant entities;</t>
  </si>
  <si>
    <t>03. Forest concession licenses are in place and are issued and registered according to legal requirements.</t>
  </si>
  <si>
    <t>01. 3.     Violations of identified laws are not followed up by preventive actions taken by the relevant entities.</t>
  </si>
  <si>
    <t>04. Harvesting permits are in place and are issued and registered according to legal requirements.</t>
  </si>
  <si>
    <t>02. 1.     Identified laws are not consistently upheld by all entities, are often ignored, are not enforced by relevant authorities, or any combination thereof;</t>
  </si>
  <si>
    <t>05. Legal requirements for land-use and management planning are complied with.</t>
  </si>
  <si>
    <t>02. 2.     Violations of identified laws are not efficiently followed up on by the relevant entities;</t>
  </si>
  <si>
    <t>06. Legal requirements for payment of royalties, land/area taxes and fees are complied with.</t>
  </si>
  <si>
    <t>02. 3.     Violations of identified laws are not followed up by preventive actions taken by the relevant entities.</t>
  </si>
  <si>
    <t>07. Legal requirements for payment of value-added taxes and/or other sales taxes are complied with.</t>
  </si>
  <si>
    <t>03. 1.  Identified laws are not consistently upheld by all entities, are often ignored, are not enforced by relevant authorities, or any combination thereof;</t>
  </si>
  <si>
    <t>08. Legal requirements for payment of corporate taxes are complied with, including profit taxes.</t>
  </si>
  <si>
    <t>03. 2.  Violations of identified laws are not efficiently followed up on by the relevant entities;</t>
  </si>
  <si>
    <t>09. Legal requirements for payment of trade and/or export taxes and fees are complied with.</t>
  </si>
  <si>
    <t>03. 3.  Violations of identified laws are not followed up by preventive actions taken by the relevant entities.</t>
  </si>
  <si>
    <t>10. Legal requirements related to corruption, including bribery, fraud and conflict of interest, are complied with.</t>
  </si>
  <si>
    <t>04. 1.  Identified laws are not consistently upheld by all entities, are often ignored, are not enforced by relevant authorities, or any combination thereof;</t>
  </si>
  <si>
    <t>11. All forms of bribery and corruption are avoided.</t>
  </si>
  <si>
    <t>04. 2. Violations of identified laws are not efficiently followed up on by the relevant entities;</t>
  </si>
  <si>
    <t>12. Data and document falsification do not occur.</t>
  </si>
  <si>
    <t>04. 3. Violations of identified laws are not followed up by preventive actions taken by the relevant entities</t>
  </si>
  <si>
    <t>13. Legal requirements for management activities and related operational requirements are complied with.</t>
  </si>
  <si>
    <t>05. 1. Identified laws are not consistently upheld by all entities, are often ignored, are not enforced by relevant authorities, or any combination thereof;</t>
  </si>
  <si>
    <t>14.  Development and maintenance of infrastructure associated with management activities comply with applicable codes and legal requirements for the protection of environmental values.</t>
  </si>
  <si>
    <t>05. 2. Violations of identified laws are not efficiently followed up on by the relevant entities;</t>
  </si>
  <si>
    <t>15.  Development and maintenance of infrastructure associated with management activities is done in a way that minimises adverse impacts on environmental values.</t>
  </si>
  <si>
    <t>05. 3. Violations of identified laws are not followed up by preventive actions taken by the relevant entities</t>
  </si>
  <si>
    <t xml:space="preserve">16. Legal requirements related to biodiversity conservation, protected sites, and the protection of endemic, rare, threatened, or endangered species and their habitats are complied with.  </t>
  </si>
  <si>
    <t>06. 1. Identified laws are not consistently upheld by all entities, are often ignored, are not enforced by relevant authorities, or any combination thereof;</t>
  </si>
  <si>
    <t>17. Legal requirements relating to the harvesting, collection, and trade of CITES species are complied with.</t>
  </si>
  <si>
    <t>06. 2.  Violations of identified laws are not efficiently followed up on by the relevant entities;</t>
  </si>
  <si>
    <t>18. The volume and impacts of waste from management activities comply with legal requirements, and are managed and minimised.</t>
  </si>
  <si>
    <t>06. 3.  Violations of identified laws are not followed up by preventive actions taken by the relevant entities.</t>
  </si>
  <si>
    <t>19. Pollution resulting from management activities comply with legal requirements, and is controlled and minimised.</t>
  </si>
  <si>
    <t>07. 1  Identified laws are not consistently upheld by all entities, are often ignored, are not enforced by relevant authorities, or any combination thereof;</t>
  </si>
  <si>
    <t>20. Water resources are protected and used responsibly in compliance with legal requirements, and with the aim of ensuring long-term viability.</t>
  </si>
  <si>
    <t>07. 2   Violations of identified laws are not followed up by preventive actions taken by the relevant entities.</t>
  </si>
  <si>
    <t>21. Negative impacts on soils from management activities are minimised, and comply with legal requirements.</t>
  </si>
  <si>
    <t>07. 3 Violations of identified laws are not followed up by preventive actions taken by the relevant entities.</t>
  </si>
  <si>
    <t>22.  Legal requirements related to occupational health and safety are complied with.</t>
  </si>
  <si>
    <t>08. 1 Identified laws are not consistently upheld by all entities, are often ignored, are not enforced by relevant authorities, or any combination thereof;</t>
  </si>
  <si>
    <t>23. Facilities and activities are safe and support worker’s health, and workers have access to and use appropriate Personal Protective Equipment commensurate with the activities undertaken.</t>
  </si>
  <si>
    <t>08. 2  Violations of identified laws are not efficiently followed up on by the relevant entities;</t>
  </si>
  <si>
    <t>24. The use, application, storage, and disposal of chemicals in management activities addresses the protection of the environment and human health and safety and complies with legal requirements.</t>
  </si>
  <si>
    <t>08. 3 Violations of identified laws are not followed up by preventive actions taken by the relevant entities.</t>
  </si>
  <si>
    <t>25. Human rights protected under international law, as enshrined in national law, are complied with.</t>
  </si>
  <si>
    <t>09. 1  Identified laws are not consistently upheld by all entities, are often ignored, are not enforced by relevant authorities, or any combination thereof;</t>
  </si>
  <si>
    <t>26. Harvest or trade in products do not contribute to a violation of international human rights or is not associated with armed conflicts.</t>
  </si>
  <si>
    <t>09. 2 Violations of identified laws are not efficiently followed up on by the relevant entities;</t>
  </si>
  <si>
    <t>27. Legal requirements related to child labour and employment of young workers are complied with.</t>
  </si>
  <si>
    <t>09. 3 Violations of identified laws are not followed up by preventive actions taken by the relevant entities.</t>
  </si>
  <si>
    <t>28. Child labour is not present, and the employment of young workers is responsibly managed, including related rights as specified in the ILO Fundamental Principles and Rights at Work.</t>
  </si>
  <si>
    <t>10. 1.     Identified laws are not consistently upheld by all entities, are often ignored, are not enforced by relevant authorities, or any combination thereof;</t>
  </si>
  <si>
    <t>29. Legal requirements related to modern slavery, including forced and compulsory labour, are complied with.</t>
  </si>
  <si>
    <t>10. 2.     Violations of identified laws are not efficiently followed up on by the relevant entities;</t>
  </si>
  <si>
    <t>30. Modern slavery, including forced and compulsory labour are not used, promoted, or supported in any way, including as specified in the ILO Fundamental Principles and Rights at Work.</t>
  </si>
  <si>
    <t>10. 3.     Violations of identified laws are not followed up by preventive actions taken by the relevant entities.</t>
  </si>
  <si>
    <t>31. Legal requirements related to the Freedom of Association, the Right to Organise and the Right to Collective Bargaining are complied with.</t>
  </si>
  <si>
    <t>11. 1.     Applicable legislation for the area under assessment covers the requirements under this indicator, but the risk assessment for indicator 10 confirms a designation of ‘non-negligible risk’;</t>
  </si>
  <si>
    <t>32. Labour rights related to the Freedom of Association, the Right to Organise and the Right to Collective Bargaining are respected, including as specified in the ILO Fundamental Principles and Rights at Work.</t>
  </si>
  <si>
    <t>11. 2.     Applicable legislation for the area under assessment contradicts indicator requirement(s);</t>
  </si>
  <si>
    <t>33. Legal requirements related to the recruitment and employment of workers are complied with.</t>
  </si>
  <si>
    <t>11. 3.     Evidence indicates widespread or systematic violation of requirements covered under this indicator.</t>
  </si>
  <si>
    <t>34. Legal requirements related to the contracts and working permits, and requirements for competence certifications and other training requirements are complied with.</t>
  </si>
  <si>
    <t>12. 1.     Applicable legislation for the area under assessment covers the requirements under this indicator, but the risk assessment for indicator 10 confirms a designation of ‘non-negligible risk’;</t>
  </si>
  <si>
    <t>35. Legal requirements related to workers’ wages and other payments, such as social insurance contributions and the payment of social and income taxes withheld by the employer on behalf of the worker, are complied with.</t>
  </si>
  <si>
    <t>12. 2.     Applicable legislation for the area under assessment contradicts indicator requirement(s);</t>
  </si>
  <si>
    <t>36. Legal requirements related to working hours, overtime, rest time and time off are complied with.</t>
  </si>
  <si>
    <t>12. 3.     Evidence indicates widespread or systematic violation of requirements covered under this indicator.</t>
  </si>
  <si>
    <t>37. Labour rights related to recruitment and employment...are upheld, including as specified in the ILO Fundamental Principles and Rights at Work are upheld.</t>
  </si>
  <si>
    <t>13. 1.     Identified laws are not consistently upheld by all entities, are often ignored, are not enforced by relevant authorities, or any combination thereof;</t>
  </si>
  <si>
    <t>38. Legal requirements related to discrimination against workers are complied with.</t>
  </si>
  <si>
    <t>13. 2.     Violations of identified laws are not efficiently followed up on by the relevant entities;</t>
  </si>
  <si>
    <t>39. There is no discrimination against workers in processes related to hiring, remuneration and access to training, promotion, termination, or retirement, including related rights as specified in the ILO Fundamental Principles and Rights at Work.</t>
  </si>
  <si>
    <t>13. 3.     Violations of identified laws are not followed up by preventive actions taken by the relevant entities.</t>
  </si>
  <si>
    <t>40. Legal requirements related to gender equality in the workplace are complied with.</t>
  </si>
  <si>
    <t>14. 1.     Identified laws are not consistently upheld by all entities, are often ignored, are not enforced by relevant authorities, or any combination thereof;</t>
  </si>
  <si>
    <t>41. Gender equality is protected following best practice… as specified in the ILO Fundamental Principles and Rights at Work.</t>
  </si>
  <si>
    <t>14. 2.     Violations of identified laws are not efficiently followed up on by the relevant entities;</t>
  </si>
  <si>
    <t>42. Legal requirements related to the rights of Indigenous Peoples are complied with.</t>
  </si>
  <si>
    <t>14. 3.     Violations of identified laws are not followed up by preventive actions taken by the relevant entities.</t>
  </si>
  <si>
    <t>43.  The rights of Indigenous Peoples, including land tenure and management, are respected and upheld according to the principles of FPIC.</t>
  </si>
  <si>
    <t>15. 1.     Applicable legislation for the area under assessment covers the requirements under this indicator, but the risk assessment for indicator 14 confirms a designation of ‘non-negligible risk’;</t>
  </si>
  <si>
    <t>44. Legal requirements related to the rights of Traditional Peoples are complied with.</t>
  </si>
  <si>
    <t>15. 2.     Applicable legislation for the area under assessment contradicts indicator requirement(s);</t>
  </si>
  <si>
    <t>45. The rights of Traditional Peoples, including land tenure and management, are respected and upheld according to the principles of FPIC.</t>
  </si>
  <si>
    <t xml:space="preserve">15. 3.     Evidence indicates widespread or systematic violation of requirements covered under this indicator. </t>
  </si>
  <si>
    <t>46. Legally recognised customary and community rights are identified and respected.</t>
  </si>
  <si>
    <t>16. 1.     Identified laws are not consistently upheld by all entities, are often ignored, are not enforced by relevant authorities, or any combination thereof;</t>
  </si>
  <si>
    <t>47. The rights of local communities are respected and upheld.</t>
  </si>
  <si>
    <t>16. 2.     Violations of identified laws are not efficiently followed up on by the relevant entities;</t>
  </si>
  <si>
    <t>48. Interaction with Indigenous Peoples, Traditional Peoples and local communities is conducted in a respectful and culturally appropriate manner.</t>
  </si>
  <si>
    <t>16. 3.     Violations of identified laws are not followed up by preventive actions taken by the relevant entities.</t>
  </si>
  <si>
    <t>49. Legal requirements related to the trade and transport of products are complied with.</t>
  </si>
  <si>
    <t>17. 1.     Identified laws are not consistently upheld by all entities, are often ignored, are not enforced by relevant authorities, or any combination thereof;</t>
  </si>
  <si>
    <t>50. Legal requirements related to applicable trade restrictions and sanctions are complied with.</t>
  </si>
  <si>
    <t>17. 2.     Violations of identified laws are not efficiently followed up on by the relevant entities;</t>
  </si>
  <si>
    <t>51. Legal requirements related to the classification of products are complied with.</t>
  </si>
  <si>
    <t>17. 3.     Violations of identified laws are not followed up by preventive actions taken by the relevant entities.</t>
  </si>
  <si>
    <t>52. Legal requirements related to the export and/or import of products are complied with.</t>
  </si>
  <si>
    <t>18. 1.        Identified laws are not consistently upheld by all entities, are often ignored, are not enforced by relevant authorities, or any combination thereof;</t>
  </si>
  <si>
    <t>53. Legal requirements relating to offshore trading and transfer pricing are complied with.</t>
  </si>
  <si>
    <t>18. 2.        Violations of identified laws are not efficiently followed up on by the relevant entities;</t>
  </si>
  <si>
    <t>54. Legal requirements relating to due diligence or due care are complied with.</t>
  </si>
  <si>
    <t>18. 3.        Violations of identified laws are not followed up by preventive actions taken by the relevant entities;</t>
  </si>
  <si>
    <t>55. There is no conversion from natural forest and no transformation of plantations to agricultural use since 31 December 2020</t>
  </si>
  <si>
    <t>18. 4.        Applicable legislation for the area under assessment contradicts indicator requirement(s);</t>
  </si>
  <si>
    <t xml:space="preserve">56. There is no conversion from natural forest to land uses other than agriculture since 31 December 2020. </t>
  </si>
  <si>
    <t>18. 5.        Evidence indicates widespread or systematic violation of requirements covered under this indicator.</t>
  </si>
  <si>
    <t>57. There is no degradation of natural forests since 31 December 2020.</t>
  </si>
  <si>
    <t xml:space="preserve">19. 1.     Identified laws are not consistently upheld by all entities, are often ignored, are not enforced by relevant authorities, or any combination thereof; </t>
  </si>
  <si>
    <t>58. Concentrations of biological diversity including endemic species, and rare, threatened, or endangered species that are significant at global, regional or national levels are identified and protected, maintained or enhanced (HCV1).</t>
  </si>
  <si>
    <t xml:space="preserve">19. 2.     Violations of identified laws are not efficiently followed up on by the relevant entities; </t>
  </si>
  <si>
    <t>59. Intact forest landscapes and large landscape-level ecosystems and ecosystem mosaics that are significant at global, regional, or national level.....are identified and protected, maintained or enhanced (HCV2).</t>
  </si>
  <si>
    <t xml:space="preserve">19. 3.     Violations of identified laws are not followed up by preventive actions taken by the relevant entities; </t>
  </si>
  <si>
    <t>60. Rare, threatened, or endangered ecosystems, habitats or refugia are identified and protected, maintained, or enhanced (HCV3).</t>
  </si>
  <si>
    <t>19. 4.     Applicable legislation for the area under assessment contradicts indicator requirements;</t>
  </si>
  <si>
    <t>61. Basic ecosystem services in critical situations, including the protection of water catchments and control of erosion of vulnerable soils and slopes, are identified and protected (HCV4).</t>
  </si>
  <si>
    <t>19. 5.     Evidence indicates widespread or systematic violation of requirements covered under this indicator.</t>
  </si>
  <si>
    <t>62. Sites and resources fundamental for satisfying the basic needs of local communities or Indigenous Peoples are identified and protected (HCV5).</t>
  </si>
  <si>
    <t xml:space="preserve">20. 1.      Identified laws are not consistently upheld by all entities, are often ignored, are not enforced by relevant authorities, or any combination thereof; </t>
  </si>
  <si>
    <t>63. Sites, resources, habitats, and landscapes of global or national cultural, archaeological, or historical significance... of local communities or Indigenous Peoples are identified and protected (HCV6).</t>
  </si>
  <si>
    <t xml:space="preserve">20. 2.      Violations of identified laws are not efficiently followed up on by the relevant entities; </t>
  </si>
  <si>
    <t>64. There is no commercial use of GMO.</t>
  </si>
  <si>
    <t xml:space="preserve">20. 3.      Violations of identified laws are not followed up by preventive actions taken by the relevant entities; </t>
  </si>
  <si>
    <t>20. 4.      Applicable legislation for the area under assessment contradicts indicator requirement(s);</t>
  </si>
  <si>
    <t>20. 5.      Evidence indicates widespread or systematic violation of requirements covered under this indicator.</t>
  </si>
  <si>
    <t xml:space="preserve">21. 1.        Identified laws are not consistently upheld by all entities, are often ignored, are not enforced by relevant authorities, or any combination thereof; </t>
  </si>
  <si>
    <t xml:space="preserve">21. 2.        Violations of identified laws are not efficiently followed up on by the relevant entities; </t>
  </si>
  <si>
    <t xml:space="preserve">21. 3.        Violations of identified laws are not followed up by preventive actions taken by the relevant entities; </t>
  </si>
  <si>
    <t>21. 4.        Applicable legislation for the area under assessment contradicts indicator requirement(s);</t>
  </si>
  <si>
    <t>21. 5.        Evidence indicates widespread or systematic violation of requirements covered under this indicator.</t>
  </si>
  <si>
    <t>22. 1.     Identified laws are not consistently upheld by all entities, are often ignored, are not enforced by relevant authorities, or any combination thereof;</t>
  </si>
  <si>
    <t>22. 2.     Violations of identified laws are not efficiently followed up on by the relevant entities;</t>
  </si>
  <si>
    <t>22. 3.     Violations of identified laws are not followed up by preventive actions taken by the relevant entities.</t>
  </si>
  <si>
    <t>23. 1.     Applicable legislation for the area under assessment covers the requirements under this indicator, and the country has ratified the Occupational Safety and Health Convention (C155)[1] and Promotional Framework for Occupational Safety and Health Convention (C187)[2], but the risk assessment for indicator 22 confirms a designation of ‘non-negligible risk’;</t>
  </si>
  <si>
    <t>23. 2.     Applicable legislation for the area under assessment contradicts indicator requirement(s);</t>
  </si>
  <si>
    <t>23. 3.     Evidence indicates widespread or systematic violation of requirements covered under this indicator;</t>
  </si>
  <si>
    <t>23. 4.       The non-fatal occupational injuries in the area under assessment are more than 591.5 per 100'000 workers and occupational fatalities are more than 2.45 per 100’000 workers.</t>
  </si>
  <si>
    <t xml:space="preserve">24. 1.        Identified laws are not consistently upheld by all entities, are often ignored, are not enforced by relevant authorities, or any combination thereof; </t>
  </si>
  <si>
    <t xml:space="preserve">24. 2.        Violations of identified laws are not efficiently followed up on by the relevant entities; </t>
  </si>
  <si>
    <t xml:space="preserve">24. 3.        Violations of identified laws are not followed up by preventive actions taken by the relevant entities; </t>
  </si>
  <si>
    <t>24. 4.        Applicable legislation for the area under assessment contradicts indicator requirement(s);</t>
  </si>
  <si>
    <t xml:space="preserve">24. 5.        Evidence indicates widespread or systematic violation of requirements covered under this indicator. </t>
  </si>
  <si>
    <t>25. 1.     Identified laws are not consistently upheld by all entities, are often ignored, are not enforced by relevant authorities, or any combination thereof;</t>
  </si>
  <si>
    <t>25. 2.     Violations of identified laws are not efficiently followed up on by the relevant entities;</t>
  </si>
  <si>
    <t>25. 3.     Violations of identified laws are not followed up by preventive actions taken by the relevant entities.</t>
  </si>
  <si>
    <t>26. 1.     The area is a source of conflict timber[3];</t>
  </si>
  <si>
    <t>26. 2.     The area is covered by a UN security ban on exporting timber;</t>
  </si>
  <si>
    <t>26. 3.     The area is covered by any other international ban on timber export;</t>
  </si>
  <si>
    <t>26. 4.     Operators in the area are involved in the supply or trade of conflict timber (identified entities should be specified whenever possible while maintaining compliance with the law);</t>
  </si>
  <si>
    <t>26. 5.     Individuals or entities in the forest sector are facing UN sanctions;</t>
  </si>
  <si>
    <t xml:space="preserve">26. 6.     There are rapidly changing circumstances within the area under assessment that pose a serious risk to the integrity or reputation of the FSC certification scheme. </t>
  </si>
  <si>
    <t>27. 1.     Identified laws are not consistently upheld by all entities, are often ignored, are not enforced by relevant authorities, or any combination thereof;</t>
  </si>
  <si>
    <t>27. 2.     Violations of identified laws are not efficiently followed up on by the relevant entities;</t>
  </si>
  <si>
    <t>27. 3.     Violations of identified laws are not followed up by preventive actions taken by the relevant entities.</t>
  </si>
  <si>
    <t>28. 1.     Applicable legislation for the area under assessment covers all ILO Fundamental Principles and Rights at Work, but the risk assessment for indicator 27 confirms a designation of ‘non-negligible risk’;</t>
  </si>
  <si>
    <t>28. 2.     Applicable legislation for the area under assessment contradicts indicator requirement(s);</t>
  </si>
  <si>
    <t>28. 3.     There is substantial evidence of widespread or systematic violation of labour rights against child labour, including as specified in the ILO Fundamental Principles and Rights at Work.</t>
  </si>
  <si>
    <t>29. 1.     Identified laws are not consistently upheld by all entities, are often ignored, are not enforced by relevant authorities, or any combination thereof;</t>
  </si>
  <si>
    <t>29. 2.     Violations of identified laws are not efficiently followed up on by the relevant entities;</t>
  </si>
  <si>
    <t>29. 3.     Violations of identified laws are not followed up by preventive actions taken by the relevant entities.</t>
  </si>
  <si>
    <t>30. 1.     Applicable legislation for the area under assessment covers all ILO Fundamental Principles and Rights at Work, but the risk assessment for indicator 29 confirms a designation of ‘non-negligible risk’;</t>
  </si>
  <si>
    <t>30. 2.     Applicable legislation for the area under assessment contradicts indicator requirement(s);</t>
  </si>
  <si>
    <t>30. 3.     There is substantial evidence of widespread or systematic violation of labour rights against modern slavery, including forced and compulsory labour, including as specified in the ILO Fundamental Principles and Rights at Work.</t>
  </si>
  <si>
    <t>31. 1.     Identified laws are not consistently upheld by all entities, are often ignored, are not enforced by relevant authorities, or any combination thereof;</t>
  </si>
  <si>
    <t>31. 2.     Violations of identified laws are not efficiently followed up on by the relevant entities;</t>
  </si>
  <si>
    <t>31. 3.     Violations of identified laws are not followed up by preventive actions taken by the relevant entities.</t>
  </si>
  <si>
    <t>32. 1.     Applicable legislation for the area under assessment covers all ILO Fundamental Principles and Rights at Work but the risk assessment for indicator 31 confirms a designation of ‘non-negligible risk’;</t>
  </si>
  <si>
    <t>32. 2.     Applicable legislation for the area under assessment contradicts indicator requirement(s);</t>
  </si>
  <si>
    <t>32. 3.     There is substantial evidence of widespread or systematic violation of the Freedom of Association, the Right to Organise and the Right to Collective Bargaining, including as specified in ILO Fundamental Principles and Rights at Work.</t>
  </si>
  <si>
    <t>33. 1.     Identified laws are not consistently upheld by all entities, are often ignored, are not enforced by relevant authorities, or any combination thereof;</t>
  </si>
  <si>
    <t>33. 2.     Violations of identified laws are not efficiently followed up on by the relevant entities;</t>
  </si>
  <si>
    <t>33. 3.     Violations of identified laws are not followed up by preventive actions taken by the relevant entities.</t>
  </si>
  <si>
    <t>34. 1.     Identified laws are not consistently upheld by all entities, are often ignored, are not enforced by relevant authorities, or any combination thereof;</t>
  </si>
  <si>
    <t>34. 2.     Violations of identified laws are not efficiently followed up on by the relevant entities;</t>
  </si>
  <si>
    <t>34. 3.     Violations of identified laws are not followed up by preventive actions taken by the relevant entities.</t>
  </si>
  <si>
    <t>35. 1.     Identified laws are not consistently upheld by all entities, are often ignored, are not enforced by relevant authorities, or any combination thereof;</t>
  </si>
  <si>
    <t>35. 2.     Violations of identified laws are not efficiently followed up on by the relevant entities;</t>
  </si>
  <si>
    <t>35. 3.     Violations of identified laws are not followed up by preventive actions taken by the relevant entities.</t>
  </si>
  <si>
    <t>36. 1.     Identified laws are not consistently upheld by all entities, are often ignored, are not enforced by relevant authorities, or any combination thereof;</t>
  </si>
  <si>
    <t>36. 2.     Violations of identified laws are not efficiently followed up on by the relevant entities;</t>
  </si>
  <si>
    <t>36. 3.     Violations of identified laws are not followed up by preventive actions taken by the relevant entities.</t>
  </si>
  <si>
    <t>37. 1.     Applicable legislation for the area under assessment covers all ILO Fundamental Principles and Rights at Work, but the risk assessment for indicators 33, 34, 35, and 36 confirm a designation of ‘non-negligible risk’;</t>
  </si>
  <si>
    <t>37. 2.     Applicable legislation for the area under assessment contradicts indicator requirement(s);</t>
  </si>
  <si>
    <t>37. 3.     There is substantial evidence of widespread or systematic violation of requirements covered under this indicator.</t>
  </si>
  <si>
    <t>38. 1.     Identified laws are not consistently upheld by all entities, are often ignored, are not enforced by relevant authorities, or any combination thereof;</t>
  </si>
  <si>
    <t>38. 2.     Violations of identified laws are not efficiently followed up on by the relevant entities;</t>
  </si>
  <si>
    <t>38. 3.     Violations of identified laws are not followed up by preventive actions taken by the relevant entities.</t>
  </si>
  <si>
    <t>39. 1.     Applicable legislation for the area under assessment covers all ILO Fundamental Principles and Rights at Work but the risk assessment for indicator 38 confirms a designation of ‘non-negligible risk’;</t>
  </si>
  <si>
    <t>39. 2.     Applicable legislation for the area under assessment contradicts indicator requirement(s);</t>
  </si>
  <si>
    <t>39. 3.     There is substantial evidence of widespread or systematic violation of requirements covered under this indicator.</t>
  </si>
  <si>
    <t>40. 1.     Identified laws are not consistently upheld by all entities, are often ignored, are not enforced by relevant authorities, or any combination thereof;</t>
  </si>
  <si>
    <t>40. 2.     Violations of identified laws are not efficiently followed up on by the relevant entities;</t>
  </si>
  <si>
    <t>40. 3.     Violations of identified laws are not followed up by preventive actions taken by the relevant entities.</t>
  </si>
  <si>
    <t>41. 1.     Applicable legislation for the area under assessment covers all ILO Fundamental Principles and Rights at Work, but the risk assessment for indicator 40 confirms a designation of ‘non-negligible risk’;</t>
  </si>
  <si>
    <t>41. 2.     Applicable legislation for the area under assessment contradicts indicator requirement(s);</t>
  </si>
  <si>
    <t>41. 3.     There is substantial evidence of widespread or systematic violation of requirements covered under this indicator.</t>
  </si>
  <si>
    <t>42. 1.     Identified laws are not consistently upheld by all entities, are often ignored, are not enforced by relevant authorities, or any combination thereof;</t>
  </si>
  <si>
    <t>42. 2.     Violations of identified laws are not efficiently followed up on by the relevant entities;</t>
  </si>
  <si>
    <t>42. 3.     Violations of identified laws are not followed up by preventive actions taken by the relevant entities.</t>
  </si>
  <si>
    <t>43. 1.     The presence of Indigenous Peoples is confirmed or likely within the area under assessment. The applicable legislation for the area under assessment covers ILO provisions governing the identification and rights of Indigenous Peoples,[4] but the risk assessment for indicator 42 confirms a designation of ‘non-negligible risk’;</t>
  </si>
  <si>
    <t>43. 2.     The presence of Indigenous Peoples is confirmed or likely within the area under assessment. The applicable legislation for the area under assessment covers the United Nations Declaration on the Rights of Indigenous Peoples[5] (UNDRIP) but the risk assessment for indicator 42 confirms a designation of 'non-negligible risk';</t>
  </si>
  <si>
    <t>43. 3.     The presence of Indigenous Peoples is confirmed or likely within the area. The applicable legislation for the area under assessment contradicts indicator requirement(s);</t>
  </si>
  <si>
    <t xml:space="preserve">43. 4.     Substantial evidence of the widespread or systematic violation of Indigenous Peoples’ rights exists; </t>
  </si>
  <si>
    <t>43. 5.     Indigenous Peoples are not aware of their rights;</t>
  </si>
  <si>
    <t>43. 6.     There is evidence of conflict(s) of substantial magnitude[6] pertaining to the rights of Indigenous Peoples. Laws and regulations or other legally established processes do not exist that serve the resolution of conflicts in the area concerned, or, such processes exist but are not recognized by affected stakeholders as being fair and equitable.</t>
  </si>
  <si>
    <t>44. 1.     Identified laws are not consistently upheld by all entities, are often ignored, are not enforced by relevant authorities, or any combination thereof;</t>
  </si>
  <si>
    <t>44. 2.     Violations of identified laws are not efficiently followed up on by the relevant entities;</t>
  </si>
  <si>
    <t>44. 3.     Violations of identified laws are not followed up by preventive actions taken by the relevant entities.</t>
  </si>
  <si>
    <t>45. 1.     The presence of Traditional Peoples is confirmed or likely within the area under assessment. The applicable legislation for the area under assessment covers ILO provisions governing the identification and rights of Traditional Peoples,[7] but the risk assessment for indicator 44 confirms a designation of ‘non-negligible risk’;</t>
  </si>
  <si>
    <t>45. 2.     The presence of Traditional Peoples is confirmed or likely within the area under assessment. The applicable legislation for the area under assessment contradicts indicator requirement(s);</t>
  </si>
  <si>
    <t xml:space="preserve">45. 3.     Substantial evidence of widespread or systematic violation of Traditional Peoples’ rights exists; </t>
  </si>
  <si>
    <t>45. 4.     Traditional Peoples are not aware of their rights;</t>
  </si>
  <si>
    <t>45. 5.     There is evidence of conflict(s) of substantial magnitude[8] pertaining to the rights of Traditional Peoples. Laws and regulations or other legally established processes do not exist that serve the resolution of conflicts in the area concerned, or, such processes exist but are not recognized by affected stakeholders as being fair and equitable.</t>
  </si>
  <si>
    <t>46. 1.     Identified laws are not consistently upheld by all entities, are often ignored, are not enforced by relevant authorities, or any combination thereof;</t>
  </si>
  <si>
    <t>46. 2.     Violations of identified laws are not efficiently followed up on by the relevant entities;</t>
  </si>
  <si>
    <t>46. 3.     Violations of identified laws are not followed up by preventive actions taken by the relevant entities.</t>
  </si>
  <si>
    <t>47. 1.     The presence of local communities is confirmed or likely within the area under assessment. The applicable legislation for the area under assessment covers ILO provisions governing the identification and rights of local communities, but the risk assessment for indicator 46 confirms a designation of 'non-negligible risk';</t>
  </si>
  <si>
    <t>47. 2.     The presence of local communities is confirmed or likely within the area under assessment. The applicable legislation for the area under assessment contradicts indicator requirement(s);</t>
  </si>
  <si>
    <t>47. 3.     Local communities are not aware of their rights;</t>
  </si>
  <si>
    <t>47. 4.     Evidence indicates widespread or systematic violation of the rights of local communities.</t>
  </si>
  <si>
    <t>48. 1.     Applicable legislation for the area under assessment covers the requirements under this indicator, but the risk assessment for indicators 42, 44, and 46 confirms a designation of ‘non-negligible risk’;</t>
  </si>
  <si>
    <t>48. 2.     Applicable legislation for the area under assessment contradicts indicator requirement(s);</t>
  </si>
  <si>
    <t>48. 3.     Evidence indicates widespread or systematic violation of requirements covered under this indicator.</t>
  </si>
  <si>
    <t>49. 1.     Identified laws are not consistently upheld by all entities, are often ignored, are not enforced by relevant authorities, or any combination thereof;</t>
  </si>
  <si>
    <t>49. 2.     Violations of identified laws are not efficiently followed up on by the relevant entities;</t>
  </si>
  <si>
    <t>49. 3.     Violations of identified laws are not followed up by preventive actions taken by the relevant entities.</t>
  </si>
  <si>
    <t>50. 1.     Identified laws are not consistently upheld by all entities, are often ignored, are not enforced by relevant authorities, or any combination thereof;</t>
  </si>
  <si>
    <t>50. 2.     Violations of identified laws are not efficiently followed up on by the relevant entities;</t>
  </si>
  <si>
    <t>50. 3.     Violations of identified laws are not followed up by preventive actions taken by the relevant entities.</t>
  </si>
  <si>
    <t>51. 1.     Identified laws are not consistently upheld by all entities, are often ignored, are not enforced by relevant authorities, or any combination thereof;</t>
  </si>
  <si>
    <t>51. 2.     Violations of identified laws are not efficiently followed up on by the relevant entities;</t>
  </si>
  <si>
    <t>51. 3.     Violations of identified laws are not followed up by preventive actions taken by the relevant entities.</t>
  </si>
  <si>
    <t>52. 1.     Identified laws are not consistently upheld by all entities, are often ignored, are not enforced by relevant authorities, or any combination thereof;</t>
  </si>
  <si>
    <t>52. 2.     Violations of identified laws are not efficiently followed up on by the relevant entities;</t>
  </si>
  <si>
    <t>52. 3.     Violations of identified laws are not followed up by preventive actions taken by the relevant entities.</t>
  </si>
  <si>
    <t>53. 1.     Identified laws are not consistently upheld by all entities, are often ignored, are not enforced by relevant authorities, or any combination thereof;</t>
  </si>
  <si>
    <t>53. 2.     Violations of identified laws are not efficiently followed up on by the relevant entities;</t>
  </si>
  <si>
    <t>53. 3.     Violations of identified laws are not followed up by preventive actions taken by the relevant entities.</t>
  </si>
  <si>
    <t>54. 1.     Identified laws are not consistently upheld by all entities, are often ignored, are not enforced by relevant authorities, or any combination thereof;</t>
  </si>
  <si>
    <t>54. 2.     Violations of identified laws are not efficiently followed up on by the relevant entities;</t>
  </si>
  <si>
    <t>54. 3.     Violations of identified laws are not followed up by preventive actions taken by the relevant entities.</t>
  </si>
  <si>
    <t>55. 1.     Evidence indicates that conversion from natural forest to agriculture is occurring.</t>
  </si>
  <si>
    <t>56. 1.     The applicable legislation for the area under assessment covers laws that prevent conversion from natural forest to land uses other than agriculture to the extent of 0.02% gross annual loss of natural forest area, but the risk assessment for relevant indicators on legal compliance confirms a designation of ‘non-negligible risk’; or</t>
  </si>
  <si>
    <t>56. 2.     Any of the following are true: a) Conversion of natural forests to land uses other than agriculture since 31 December 2020 in the area under assessment is more than 0.02% gross annual loss of natural forest area; b) Evidence indicates that degradation of natural forests is occurring on a widespread or systematic basis. c) There are projects that allow for conversion of natural forest in areas containing environmental values, and evidence indicates that conversion is happening.</t>
  </si>
  <si>
    <t>57. 1.   The applicable legislation for the area under assessment covers laws that prevent total natural forest degradation to 0.02% of the total natural forest area, but the risk assessment for relevant indicators on legal compliance confirms a designation of ‘non-negligible risk’; or</t>
  </si>
  <si>
    <t>57. 2.   Any of the following are true: a) The degradation since 31 December 2020 in the area under assessment is more than 0.02% of the total natural forest area on average per year; b) Evidence indicates that forest degradation is occurring on a widespread or systematic basis.</t>
  </si>
  <si>
    <t>58. 1.     HCV 1 is identified, or its occurrence is likely in the area under assessment and is threatened by management activities.</t>
  </si>
  <si>
    <t>59. 1.     HCV 2 is identified, or its occurrence is likely in the area under assessment and is threatened by management activities.</t>
  </si>
  <si>
    <t>60. 1.     HCV 3 is identified, or its occurrence is likely in the area under assessment and is threatened by management activities.</t>
  </si>
  <si>
    <t>61. 1.     HCV 4 is identified, or its occurrence is likely in the area under assessment and is threatened by management activities.</t>
  </si>
  <si>
    <t>62. 1.     HCV 5 is identified, or its occurrence is likely in the area under assessment and is threatened by management activities.</t>
  </si>
  <si>
    <t>63. 1.     HCV 6 is identified, or its occurrence is likely in the area under assessment and is threatened by management activities.</t>
  </si>
  <si>
    <t>64. 1.     GMO use is legal, according to applicable legislation of the area under assessment;</t>
  </si>
  <si>
    <t>64. 2.     GMO use is illegal according to applicable legislation of the area under assessment, but any of the following are true: a)    Evidence of the implementation of the ban does not exist; b)    Evidence indicates a systematic violation of the ban; c) When laws are violated, violations are not efficiently followed up on by relevant entities, d) When laws are violated, identified root causes are not addressed through the implementation of preventive actions by relevant entities.</t>
  </si>
  <si>
    <t xml:space="preserve">64. 3.     There is evidence of commercial use of GMO species. </t>
  </si>
  <si>
    <t>Reference: Indicators, Risk Thresholds, and Related EUDR Clauses</t>
  </si>
  <si>
    <t>Key</t>
  </si>
  <si>
    <t>EUDR related indicator</t>
  </si>
  <si>
    <t>Indicator that goes beyond/not explicitly addressed by EUDR</t>
  </si>
  <si>
    <t>Indicator Category</t>
  </si>
  <si>
    <t>Risk Threshold</t>
  </si>
  <si>
    <t>Related EUDR Clause</t>
  </si>
  <si>
    <t>Land Use and Management</t>
  </si>
  <si>
    <t>1. 1.     Identified laws are not consistently upheld by all entities, are often ignored, are not enforced by relevant authorities, or any combination thereof; 
1. 2.     Violations of identified laws are not efficiently followed up on by the relevant entities;
1. 3.     Violations of identified laws are not followed up by preventive actions taken by the relevant entities.</t>
  </si>
  <si>
    <t>Art. 2 (40a)</t>
  </si>
  <si>
    <t xml:space="preserve">2. 1.     Identified laws are not consistently upheld by all entities, are often ignored, are not enforced by relevant authorities, or any combination thereof;
2. 2.     Violations of identified laws are not efficiently followed up on by the relevant entities;
2. 3.     Violations of identified laws are not followed up by preventive actions taken by the relevant entities.
</t>
  </si>
  <si>
    <t>3. 1.  Identified laws are not consistently upheld by all entities, are often ignored, are not enforced by relevant authorities, or any combination thereof;
3. 2. Violations of identified laws are not efficiently followed up on by the relevant entities;
3. 3.  Violations of identified laws are not followed up by preventive actions taken by the relevant entities.</t>
  </si>
  <si>
    <t>4. 1.     Identified laws are not consistently upheld by all entities, are often ignored, are not enforced by relevant authorities, or any combination thereof;
4. 2.     Violations of identified laws are not efficiently followed up on by the relevant entities;
4. 3.     Violations of identified laws are not followed up by preventive actions taken by the relevant entities.</t>
  </si>
  <si>
    <t>Art. 2 (40c)</t>
  </si>
  <si>
    <t>5. 1.     Identified laws are not consistently upheld by all entities, are often ignored, are not enforced by relevant authorities, or any combination thereof;
5. 2.     Violations of identified laws are not efficiently followed up on by the relevant entities;
5. 3.     Violations of identified laws are not followed up by preventive actions taken by the relevant entities.</t>
  </si>
  <si>
    <t>Taxes and Fees</t>
  </si>
  <si>
    <t>6. 1.     Identified laws are not consistently upheld by all entities, are often ignored, are not enforced by relevant authorities, or any combination thereof;
6. 2.     Violations of identified laws are not efficiently followed up on by the relevant entities;
6. 3.     Violations of identified laws are not followed up by preventive actions taken by the relevant entities.</t>
  </si>
  <si>
    <t>Art. 2 (40h)</t>
  </si>
  <si>
    <t>7. 1.     Identified laws are not consistently upheld by all entities, are often ignored, are not enforced by relevant authorities, or any combination thereof;
7. 2.     Violations of identified laws are not efficiently followed up on by the relevant entities;
7. 3.     Violations of identified laws are not followed up by preventive actions taken by the relevant entities.</t>
  </si>
  <si>
    <t>8. 1.     Identified laws are not consistently upheld by all entities, are often ignored, are not enforced by relevant authorities, or any combination thereof;
8. 2.     Violations of identified laws are not efficiently followed up on by the relevant entities;
8. 3.     Violations of identified laws are not followed up by preventive actions taken by the relevant entities.</t>
  </si>
  <si>
    <t>9. 1.     Identified laws are not consistently upheld by all entities, are often ignored, are not enforced by relevant authorities, or any combination thereof;
9. 2.     Violations of identified laws are not efficiently followed up on by the relevant entities;
9. 3.     Violations of identified laws are not followed up by preventive actions taken by the relevant entities.</t>
  </si>
  <si>
    <t>Corruption and document or data falsification</t>
  </si>
  <si>
    <t xml:space="preserve">10. 1.     Identified laws are not consistently upheld by all entities, are often ignored, are not enforced by relevant authorities, or any combination thereof;
10. 2.     Violations of identified laws are not efficiently followed up on by the relevant entities;
10. 3.     Violations of identified laws are not followed up by preventive actions taken by the relevant entities.
</t>
  </si>
  <si>
    <t>11. 1.     Applicable legislation for the area under assessment covers the requirements under this indicator, but the risk assessment for indicator 10 confirms a designation of ‘non-negligible risk’;
11. 2.     Applicable legislation for the area under assessment contradicts indicator requirement(s);
11. 3.     Evidence indicates widespread or systematic violation of requirements covered under this indicator.</t>
  </si>
  <si>
    <t>Art. 10 (2h)</t>
  </si>
  <si>
    <t>12. 1.     Applicable legislation for the area under assessment covers the requirements under this indicator, but the risk assessment for indicator 10 confirms a designation of ‘non-negligible risk’;
12. 2.     Applicable legislation for the area under assessment contradicts indicator requirement(s);
12. 3.     Evidence indicates widespread or systematic violation of requirements covered under this indicator.</t>
  </si>
  <si>
    <t>Management activities and environmental protection</t>
  </si>
  <si>
    <t>13. 1.     Identified laws are not consistently upheld by all entities, are often ignored, are not enforced by relevant authorities, or any combination thereof;
13. 2.     Violations of identified laws are not efficiently followed up on by the relevant entities;
13. 3.     Violations of identified laws are not followed up by preventive actions taken by the relevant entities.</t>
  </si>
  <si>
    <t xml:space="preserve">14. 1.     Identified laws are not consistently upheld by all entities, are often ignored, are not enforced by relevant authorities, or any combination thereof;
14. 2.     Violations of identified laws are not efficiently followed up on by the relevant entities;
14. 3.     Violations of identified laws are not followed up by preventive actions taken by the relevant entities.
</t>
  </si>
  <si>
    <t>Art. 2 (40b)</t>
  </si>
  <si>
    <t xml:space="preserve">15. 1.     Applicable legislation for the area under assessment covers the requirements under this indicator, but the risk assessment for indicator 14 confirms a designation of ‘non-negligible risk’;
15. 2.     Applicable legislation for the area under assessment contradicts indicator requirement(s);
15. 3.     Evidence indicates widespread or systematic violation of requirements covered under this indicator. 
</t>
  </si>
  <si>
    <t>16. 1.     Identified laws are not consistently upheld by all entities, are often ignored, are not enforced by relevant authorities, or any combination thereof;
16. 2.     Violations of identified laws are not efficiently followed up on by the relevant entities;
16. 3.     Violations of identified laws are not followed up by preventive actions taken by the relevant entities.</t>
  </si>
  <si>
    <t>Art. 2 (40c); Art. 2 (40b)</t>
  </si>
  <si>
    <t>17. 1.     Identified laws are not consistently upheld by all entities, are often ignored, are not enforced by relevant authorities, or any combination thereof;
17. 2.     Violations of identified laws are not efficiently followed up on by the relevant entities;
17. 3.     Violations of identified laws are not followed up by preventive actions taken by the relevant entities.</t>
  </si>
  <si>
    <t xml:space="preserve">18. 1.        Identified laws are not consistently upheld by all entities, are often ignored, are not enforced by relevant authorities, or any combination thereof;
18. 2.        Violations of identified laws are not efficiently followed up on by the relevant entities;
18. 3.        Violations of identified laws are not followed up by preventive actions taken by the relevant entities;
18. 4.        Applicable legislation for the area under assessment contradicts indicator requirement(s);
18. 5.        Evidence indicates widespread or systematic violation of requirements covered under this indicator.
</t>
  </si>
  <si>
    <t xml:space="preserve">19. 1.     Identified laws are not consistently upheld by all entities, are often ignored, are not enforced by relevant authorities, or any combination thereof; 
19. 2.     Violations of identified laws are not efficiently followed up on by the relevant entities; 
19. 3.     Violations of identified laws are not followed up by preventive actions taken by the relevant entities; 
19. 4.     Applicable legislation for the area under assessment contradicts indicator requirements;
19. 5.     Evidence indicates widespread or systematic violation of requirements covered under this indicator.
</t>
  </si>
  <si>
    <t xml:space="preserve">20. 1.      Identified laws are not consistently upheld by all entities, are often ignored, are not enforced by relevant authorities, or any combination thereof; 
20. 2.      Violations of identified laws are not efficiently followed up on by the relevant entities; 
20. 3.      Violations of identified laws are not followed up by preventive actions taken by the relevant entities; 
20. 4.      Applicable legislation for the area under assessment contradicts indicator requirement(s);
20. 5.      Evidence indicates widespread or systematic violation of requirements covered under this indicator.
</t>
  </si>
  <si>
    <t xml:space="preserve">21. 1.        Identified laws are not consistently upheld by all entities, are often ignored, are not enforced by relevant authorities, or any combination thereof; 
21. 2.        Violations of identified laws are not efficiently followed up on by the relevant entities;  
21. 3.        Violations of identified laws are not followed up by preventive actions taken by the relevant entities; 
21. 4.        Applicable legislation for the area under assessment contradicts indicator requirement(s);
21. 5.        Evidence indicates widespread or systematic violation of requirements covered under this indicator.
</t>
  </si>
  <si>
    <t>Health and safety</t>
  </si>
  <si>
    <t xml:space="preserve">22. 1.     Identified laws are not consistently upheld by all entities, are often ignored, are not enforced by relevant authorities, or any combination thereof;
22. 2.     Violations of identified laws are not efficiently followed up on by the relevant entities;
22. 3.     Violations of identified laws are not followed up by preventive actions taken by the relevant entities.
</t>
  </si>
  <si>
    <t>Art. 2(40e)</t>
  </si>
  <si>
    <t xml:space="preserve">23. 1.     Applicable legislation for the area under assessment covers the requirements under this indicator, and the country has ratified the Occupational Safety and Health Convention (C155)[1] and Promotional Framework for Occupational Safety and Health Convention (C187)[2], but the risk assessment for indicator 22 confirms a designation of ‘non-negligible risk’;
23. 2.     Applicable legislation for the area under assessment contradicts indicator requirement(s);
23. 3.     Evidence indicates widespread or systematic violation of requirements covered under this indicator;
23. 4.       The non-fatal occupational injuries in the area under assessment are more than 591.5 per 100'000 workers and occupational fatalities are more than 2.45 per 100’000 workers.
</t>
  </si>
  <si>
    <t xml:space="preserve">24. 1.        Identified laws are not consistently upheld by all entities, are often ignored, are not enforced by relevant authorities, or any combination thereof; 
24. 2.        Violations of identified laws are not efficiently followed up on by the relevant entities; 
24. 3.        Violations of identified laws are not followed up by preventive actions taken by the relevant entities; 
24. 4.        Applicable legislation for the area under assessment contradicts indicator requirement(s);
24. 5.        Evidence indicates widespread or systematic violation of requirements covered under this indicator. 
</t>
  </si>
  <si>
    <t>Human and labour rights</t>
  </si>
  <si>
    <t xml:space="preserve">25. 1.     Identified laws are not consistently upheld by all entities, are often ignored, are not enforced by relevant authorities, or any combination thereof;
25. 2.     Violations of identified laws are not efficiently followed up on by the relevant entities;
25. 3.     Violations of identified laws are not followed up by preventive actions taken by the relevant entities.
</t>
  </si>
  <si>
    <t>Art. 2 (40f)</t>
  </si>
  <si>
    <t xml:space="preserve">26. 1.     The area is a source of conflict timber;
26. 2.     The area is covered by a UN security ban on exporting timber;
26. 3.     The area is covered by any other international ban on timber export;
26. 4.     Operators in the area are involved in the supply or trade of conflict timber (identified entities should be specified whenever possible while maintaining compliance with the law);
26. 5.     Individuals or entities in the forest sector are facing UN sanctions;
26. 6.     There are rapidly changing circumstances within the area under assessment that pose a serious risk to the integrity or reputation of the FSC certification scheme. 
</t>
  </si>
  <si>
    <t xml:space="preserve">27. 1.     Identified laws are not consistently upheld by all entities, are often ignored, are not enforced by relevant authorities, or any combination thereof;
27. 2.     Violations of identified laws are not efficiently followed up on by the relevant entities;
27. 3.     Violations of identified laws are not followed up by preventive actions taken by the relevant entities.
</t>
  </si>
  <si>
    <t>Art. 2 (40e)</t>
  </si>
  <si>
    <t xml:space="preserve">28. 1.     Applicable legislation for the area under assessment covers all ILO Fundamental Principles and Rights at Work, but the risk assessment for indicator 27 confirms a designation of ‘non-negligible risk’;
28. 2.     Applicable legislation for the area under assessment contradicts indicator requirement(s);
28. 3.     There is substantial evidence of widespread or systematic violation of labour rights against child labour, including as specified in the ILO Fundamental Principles and Rights at Work.
</t>
  </si>
  <si>
    <t>29. 1.     Identified laws are not consistently upheld by all entities, are often ignored, are not enforced by relevant authorities, or any combination thereof;
29. 2.     Violations of identified laws are not efficiently followed up on by the relevant entities;
29. 3.     Violations of identified laws are not followed up by preventive actions taken by the relevant entities.</t>
  </si>
  <si>
    <t xml:space="preserve">30. 1.     Applicable legislation for the area under assessment covers all ILO Fundamental Principles and Rights at Work, but the risk assessment for indicator 29 confirms a designation of ‘non-negligible risk’;
30. 2.     Applicable legislation for the area under assessment contradicts indicator requirement(s);
30. 3.     There is substantial evidence of widespread or systematic violation of labour rights against modern slavery, including forced and compulsory labour, including as specified in the ILO Fundamental Principles and Rights at Work.
</t>
  </si>
  <si>
    <t>31. 1.     Identified laws are not consistently upheld by all entities, are often ignored, are not enforced by relevant authorities, or any combination thereof;
31. 2.     Violations of identified laws are not efficiently followed up on by the relevant entities;
31. 3.     Violations of identified laws are not followed up by preventive actions taken by the relevant entities.</t>
  </si>
  <si>
    <t>32. 1.     Applicable legislation for the area under assessment covers all ILO Fundamental Principles and Rights at Work but the risk assessment for indicator 31 confirms a designation of ‘non-negligible risk’;
32. 2.     Applicable legislation for the area under assessment contradicts indicator requirement(s);
32. 3.     There is substantial evidence of widespread or systematic violation of the Freedom of Association, the Right to Organise and the Right to Collective Bargaining, including as specified in ILO Fundamental Principles and Rights at Work.</t>
  </si>
  <si>
    <t>33. 1.     Identified laws are not consistently upheld by all entities, are often ignored, are not enforced by relevant authorities, or any combination thereof;
33. 2.     Violations of identified laws are not efficiently followed up on by the relevant entities;
33. 3.     Violations of identified laws are not followed up by preventive actions taken by the relevant entities.</t>
  </si>
  <si>
    <t xml:space="preserve">34. 1.     Identified laws are not consistently upheld by all entities, are often ignored, are not enforced by relevant authorities, or any combination thereof;
34. 2.     Violations of identified laws are not efficiently followed up on by the relevant entities;
34. 3.     Violations of identified laws are not followed up by preventive actions taken by the relevant entities.
</t>
  </si>
  <si>
    <t>35. 1.     Identified laws are not consistently upheld by all entities, are often ignored, are not enforced by relevant authorities, or any combination thereof;
35. 2.     Violations of identified laws are not efficiently followed up on by the relevant entities;
35. 3.     Violations of identified laws are not followed up by preventive actions taken by the relevant entities.</t>
  </si>
  <si>
    <t>36. 1.     Identified laws are not consistently upheld by all entities, are often ignored, are not enforced by relevant authorities, or any combination thereof;
36. 2.     Violations of identified laws are not efficiently followed up on by the relevant entities;
36. 3.     Violations of identified laws are not followed up by preventive actions taken by the relevant entities.</t>
  </si>
  <si>
    <t>37. Labour rights related to recruitment and employment, contracts, training, workers’ wages and other payments, working hours, overtime, rest time and time off are upheld, including as specified in the ILO Fundamental Principles and Rights at Work are upheld.</t>
  </si>
  <si>
    <t>37. 1.     Applicable legislation for the area under assessment covers all ILO Fundamental Principles and Rights at Work, but the risk assessment for indicators 33, 34, 35, and 36 confirm a designation of ‘non-negligible risk’;
37. 2.     Applicable legislation for the area under assessment contradicts indicator requirement(s);
37. 3.     There is substantial evidence of widespread or systematic violation of requirements covered under this indicator.</t>
  </si>
  <si>
    <t>38. 1.     Identified laws are not consistently upheld by all entities, are often ignored, are not enforced by relevant authorities, or any combination thereof;
38. 2.     Violations of identified laws are not efficiently followed up on by the relevant entities;
38. 3.     Violations of identified laws are not followed up by preventive actions taken by the relevant entities.</t>
  </si>
  <si>
    <t xml:space="preserve">39. 1.     Applicable legislation for the area under assessment covers all ILO Fundamental Principles and Rights at Work but the risk assessment for indicator 38 confirms a designation of ‘non-negligible risk’;
39. 2.     Applicable legislation for the area under assessment contradicts indicator requirement(s);
39. 3.     There is substantial evidence of widespread or systematic violation of requirements covered under this indicator.
</t>
  </si>
  <si>
    <t xml:space="preserve">40. 1.     Identified laws are not consistently upheld by all entities, are often ignored, are not enforced by relevant authorities, or any combination thereof;
40. 2.     Violations of identified laws are not efficiently followed up on by the relevant entities;
40. 3.     Violations of identified laws are not followed up by preventive actions taken by the relevant entities.
</t>
  </si>
  <si>
    <t>41. Gender equality is protected following best practices, including ensuring availability of job opportunities, equal remuneration for work of equal value and sufficient maternity and paternity leave, and other related rights as specified in the ILO Fundamental Principles and Rights at Work.</t>
  </si>
  <si>
    <t xml:space="preserve">41. 1.     Applicable legislation for the area under assessment covers all ILO Fundamental Principles and Rights at Work, but the risk assessment for indicator 40 confirms a designation of ‘non-negligible risk’;
41. 2.     Applicable legislation for the area under assessment contradicts indicator requirement(s);
41. 3.     There is substantial evidence of widespread or systematic violation of requirements covered under this indicator.
</t>
  </si>
  <si>
    <t>Third parties rights</t>
  </si>
  <si>
    <t xml:space="preserve">42. 1.     Identified laws are not consistently upheld by all entities, are often ignored, are not enforced by relevant authorities, or any combination thereof;
42. 2.     Violations of identified laws are not efficiently followed up on by the relevant entities;
42. 3.     Violations of identified laws are not followed up by preventive actions taken by the relevant entities.
</t>
  </si>
  <si>
    <t>Art. 2 (40d); Art. 2 (40g)</t>
  </si>
  <si>
    <t xml:space="preserve">43. 1.     The presence of Indigenous Peoples is confirmed or likely within the area under assessment. The applicable legislation for the area under assessment covers ILO provisions governing the identification and rights of Indigenous Peoples,[4] but the risk assessment for indicator 42 confirms a designation of ‘non-negligible risk’;
43. 2.     The presence of Indigenous Peoples is confirmed or likely within the area under assessment. The applicable legislation for the area under assessment covers the United Nations Declaration on the Rights of Indigenous Peoples[5] (UNDRIP) but the risk assessment for indicator 42 confirms a designation of 'non-negligible risk';
43. 3.     The presence of Indigenous Peoples is confirmed or likely within the area. The applicable legislation for the area under assessment contradicts indicator requirement(s);
43. 4.     Substantial evidence of the widespread or systematic violation of Indigenous Peoples’ rights exists; 
43. 5.     Indigenous Peoples are not aware of their rights;
43. 6.     There is evidence of conflict(s) of substantial magnitude[6] pertaining to the rights of Indigenous Peoples. Laws and regulations or other legally established processes do not exist that serve the resolution of conflicts in the area concerned, or, such processes exist but are not recognized by affected stakeholders as being fair and equitable.
</t>
  </si>
  <si>
    <t>Art. 10 (2e)</t>
  </si>
  <si>
    <t>44. 1.     Identified laws are not consistently upheld by all entities, are often ignored, are not enforced by relevant authorities, or any combination thereof;
44. 2.     Violations of identified laws are not efficiently followed up on by the relevant entities;
44. 3.     Violations of identified laws are not followed up by preventive actions taken by the relevant entities.</t>
  </si>
  <si>
    <t>Art. 2 (40g)</t>
  </si>
  <si>
    <t xml:space="preserve">45. 1.     The presence of Traditional Peoples is confirmed or likely within the area under assessment. The applicable legislation for the area under assessment covers ILO provisions governing the identification and rights of Traditional Peoples,[7] but the risk assessment for indicator 44 confirms a designation of ‘non-negligible risk’;
45. 2.     The presence of Traditional Peoples is confirmed or likely within the area under assessment. The applicable legislation for the area under assessment contradicts indicator requirement(s);
45. 3.     Substantial evidence of widespread or systematic violation of Traditional Peoples’ rights exists; 
45. 4.     Traditional Peoples are not aware of their rights;
45. 5.     There is evidence of conflict(s) of substantial magnitude[8] pertaining to the rights of Traditional Peoples. Laws and regulations or other legally established processes do not exist that serve the resolution of conflicts in the area concerned, or, such processes exist but are not recognized by affected stakeholders as being fair and equitable.
</t>
  </si>
  <si>
    <t>Recital (42)</t>
  </si>
  <si>
    <t>46. 1.     Identified laws are not consistently upheld by all entities, are often ignored, are not enforced by relevant authorities, or any combination thereof;
46. 2.     Violations of identified laws are not efficiently followed up on by the relevant entities;
46. 3.     Violations of identified laws are not followed up by preventive actions taken by the relevant entities.</t>
  </si>
  <si>
    <t>47. 1.     The presence of local communities is confirmed or likely within the area under assessment. The applicable legislation for the area under assessment covers ILO provisions governing the identification and rights of local communities, but the risk assessment for indicator 46 confirms a designation of 'non-negligible risk';
47. 2.     The presence of local communities is confirmed or likely within the area under assessment. The applicable legislation for the area under assessment contradicts indicator requirement(s);
47. 3.     Local communities are not aware of their rights;
47. 4.     Evidence indicates widespread or systematic violation of the rights of local communities.</t>
  </si>
  <si>
    <t xml:space="preserve"> Recital (42)</t>
  </si>
  <si>
    <t xml:space="preserve">48. 1.     Applicable legislation for the area under assessment covers the requirements under this indicator, but the risk assessment for indicators 42, 44, and 46 confirms a designation of ‘non-negligible risk’;
48. 2.     Applicable legislation for the area under assessment contradicts indicator requirement(s);
48. 3.     Evidence indicates widespread or systematic violation of requirements covered under this indicator.
</t>
  </si>
  <si>
    <t>Art. 2 (40d); Art. 10 (2d)</t>
  </si>
  <si>
    <t>Trade and transport</t>
  </si>
  <si>
    <t>49. 1.     Identified laws are not consistently upheld by all entities, are often ignored, are not enforced by relevant authorities, or any combination thereof;
49. 2.     Violations of identified laws are not efficiently followed up on by the relevant entities;
49. 3.     Violations of identified laws are not followed up by preventive actions taken by the relevant entities.</t>
  </si>
  <si>
    <t>50. 1.     Identified laws are not consistently upheld by all entities, are often ignored, are not enforced by relevant authorities, or any combination thereof;
50. 2.     Violations of identified laws are not efficiently followed up on by the relevant entities;
50. 3.     Violations of identified laws are not followed up by preventive actions taken by the relevant entities.</t>
  </si>
  <si>
    <t>Art. 2 (40h); Art. 10 (2h)</t>
  </si>
  <si>
    <t>51. 1.     Identified laws are not consistently upheld by all entities, are often ignored, are not enforced by relevant authorities, or any combination thereof;
51. 2.     Violations of identified laws are not efficiently followed up on by the relevant entities; 
51. 3.     Violations of identified laws are not followed up by preventive actions taken by the relevant entities.</t>
  </si>
  <si>
    <t>52. 1.     Identified laws are not consistently upheld by all entities, are often ignored, are not enforced by relevant authorities, or any combination thereof;
52. 2.     Violations of identified laws are not efficiently followed up on by the relevant entities;
52. 3.     Violations of identified laws are not followed up by preventive actions taken by the relevant entities.</t>
  </si>
  <si>
    <t xml:space="preserve">53. 1.     Identified laws are not consistently upheld by all entities, are often ignored, are not enforced by relevant authorities, or any combination thereof;
53. 2.     Violations of identified laws are not efficiently followed up on by the relevant entities;
53. 3.     Violations of identified laws are not followed up by preventive actions taken by the relevant entities.
</t>
  </si>
  <si>
    <t>Due diligence and due care</t>
  </si>
  <si>
    <t>54. 1.     Identified laws are not consistently upheld by all entities, are often ignored, are not enforced by relevant authorities, or any combination thereof;
54. 2.     Violations of identified laws are not efficiently followed up on by the relevant entities;
54. 3.     Violations of identified laws are not followed up by preventive actions taken by the relevant entities.</t>
  </si>
  <si>
    <t>Conversion and forest degradation</t>
  </si>
  <si>
    <t xml:space="preserve">55. There is no conversion from natural forest and no transformation of plantations to agricultural use since 31 December 2020. </t>
  </si>
  <si>
    <t xml:space="preserve">55. 1.     Evidence indicates that conversion from natural forest and/or transformation of plantations to agricultural use is occurring. </t>
  </si>
  <si>
    <t>Art. 2 (3) (4) (5) (6) (13a)</t>
  </si>
  <si>
    <t>56. 1.     The applicable legislation for the area under assessment covers laws that prevent conversion from natural forest to land uses other than agriculture to the extent of 0.02% gross annual loss of natural forest area, but the risk assessment for relevant indicators on legal compliance confirms a designation of ‘non-negligible risk’; or
56. 2.     Any of the following are true: a) Conversion of natural forests to land uses other than agriculture since 31 December 2020 in the area under assessment is more than 0.02% gross annual loss of natural forest area; b) Evidence indicates that degradation of natural forests is occurring on a widespread or systematic basis. c) There are projects that allow for conversion of natural forest in areas containing environmental values, and evidence indicates that conversion is happening.</t>
  </si>
  <si>
    <t>57. 1.   The applicable legislation for the area under assessment covers laws that prevent total natural forest degradation to 0.02% of the total natural forest area, but the risk assessment for relevant indicators on legal compliance confirms a designation of ‘non-negligible risk’; or
57. 2.   Any of the following are true: a) The degradation since 31 December 2020 in the area under assessment is more than 0.02% of the total natural forest area on average per year; b) Evidence indicates that forest degradation is occurring on a widespread or systematic basis.</t>
  </si>
  <si>
    <t>Art. 2 (7) (8) (9) (10) (11) (12) (13b)</t>
  </si>
  <si>
    <t>High Conservation Values</t>
  </si>
  <si>
    <t>59. Intact forest landscapes and large landscape-level ecosystems and ecosystem mosaics that are significant at global, regional, or national levels, and which contain viable populations of the great majority of the naturally-occurring species in natural patterns of distribution and abundance, are identified and protected, maintained or enhanced (HCV2).</t>
  </si>
  <si>
    <t>63. Sites, resources, habitats, and landscapes of global or national cultural, archaeological, or historical significance, and/or of critical cultural, ecological, economic or religious/sacred importance for the traditional cultures of local communities or Indigenous Peoples are identified and protected (HCV6).</t>
  </si>
  <si>
    <t>Genetically modified organisms</t>
  </si>
  <si>
    <t xml:space="preserve">64. 1.     GMO use is legal, according to applicable legislation of the area under assessment;
64. 2.     GMO use is illegal according to applicable legislation of the area under assessment, but any of the following are true: a)    Evidence of the implementation of the ban does not exist; b)    Evidence indicates a systematic violation of the ban; c) When laws are violated, violations are not efficiently followed up on by relevant entities, d) When laws are violated, identified root causes are not addressed through the implementation of preventive actions by relevant entities.
64. 3.     There is evidence of commercial use of GMO species. </t>
  </si>
  <si>
    <t>Categories</t>
  </si>
  <si>
    <t>Land use and management</t>
  </si>
  <si>
    <t>Taxes and fees</t>
  </si>
  <si>
    <t>01-05: Land use and management</t>
  </si>
  <si>
    <t>06-09: Taxes and fees</t>
  </si>
  <si>
    <t>1. Land tenure rights are secured and registered according to legal requirements.</t>
  </si>
  <si>
    <t>10-12: Corruption and document or data falsification</t>
  </si>
  <si>
    <t>2. Land management rights are in place and registered according to legal requirements.</t>
  </si>
  <si>
    <t>13-21: Management activities and environmental protection</t>
  </si>
  <si>
    <t>3. Forest concession licenses are in place and are issued and registered according to legal requirements.</t>
  </si>
  <si>
    <t>22-24: Health and safety</t>
  </si>
  <si>
    <t>4. Harvesting permits are in place and are issued and registered according to legal requirements.</t>
  </si>
  <si>
    <t>25-41: Human and labour rights</t>
  </si>
  <si>
    <t>5. Legal requirements for land-use and management planning are complied with.</t>
  </si>
  <si>
    <t>42-48: Third parties rights</t>
  </si>
  <si>
    <t>6. Legal requirements for payment of royalties, land/area taxes and fees are complied with.</t>
  </si>
  <si>
    <t>49-53: Trade and transport</t>
  </si>
  <si>
    <t>7. Legal requirements for payment of value-added taxes and/or other sales taxes are complied with.</t>
  </si>
  <si>
    <t>54: Due diligence and due care</t>
  </si>
  <si>
    <t>8. Legal requirements for payment of corporate taxes are complied with, including profit taxes.</t>
  </si>
  <si>
    <t>55-57: Conversion and forest degradation</t>
  </si>
  <si>
    <t>9. Legal requirements for payment of trade and/or export taxes and fees are complied with.</t>
  </si>
  <si>
    <t>58-63: High Conservation Values</t>
  </si>
  <si>
    <t>64: Genetically modified organisms</t>
  </si>
  <si>
    <t xml:space="preserve">55. There is no conversion from natural forest to agriculture since 31 December 2020. </t>
  </si>
  <si>
    <t>65. Sites, resources, habitats, and landscapes of global or national cultural, archaeological, or historical significance... for the traditional cultures of local communities or Indigenous Peoples are identified and protected (HCV6).</t>
  </si>
  <si>
    <t>66. There is no commercial use of GMO (trees).</t>
  </si>
  <si>
    <t>Name</t>
  </si>
  <si>
    <t>Type</t>
  </si>
  <si>
    <t>Affiliated Organization(s)</t>
  </si>
  <si>
    <t>Link</t>
  </si>
  <si>
    <t>Key topic</t>
  </si>
  <si>
    <t>Forest Type</t>
  </si>
  <si>
    <t>Geographical application</t>
  </si>
  <si>
    <t>Attribute</t>
  </si>
  <si>
    <t>Value</t>
  </si>
  <si>
    <t>Column1</t>
  </si>
  <si>
    <t>Description</t>
  </si>
  <si>
    <t>Assessing and Monitoring Forest Governance</t>
  </si>
  <si>
    <t>Report/Document</t>
  </si>
  <si>
    <t>Program on Forests (PROFOR)</t>
  </si>
  <si>
    <t>https://www.profor.info/node/1998</t>
  </si>
  <si>
    <t>Overarching Sources</t>
  </si>
  <si>
    <t>Global</t>
  </si>
  <si>
    <t>Geographical application2</t>
  </si>
  <si>
    <t>Africa</t>
  </si>
  <si>
    <t>Geographical application3</t>
  </si>
  <si>
    <t>Latin America</t>
  </si>
  <si>
    <t>Geographical application4</t>
  </si>
  <si>
    <t>Asia Pacific</t>
  </si>
  <si>
    <t>Geographical application42</t>
  </si>
  <si>
    <t>Europe</t>
  </si>
  <si>
    <t>Geographical application5</t>
  </si>
  <si>
    <t>North America</t>
  </si>
  <si>
    <t xml:space="preserve">Governance of Forests Initiative (GFI) Indicator Framework (Version 1) </t>
  </si>
  <si>
    <t xml:space="preserve">World Resources Institute </t>
  </si>
  <si>
    <t>https://www.wri.org/research/governance-forests-initiative-indicator-framework-version-1</t>
  </si>
  <si>
    <t>FSC Forest Stewardship Standards (FSS)</t>
  </si>
  <si>
    <t>List of publications</t>
  </si>
  <si>
    <t>Forest Stewardship Council (FSC)</t>
  </si>
  <si>
    <t>https://connect.fsc.org/document-centre</t>
  </si>
  <si>
    <t>FSC FSS Risk Assessments</t>
  </si>
  <si>
    <t xml:space="preserve">Global Forest Watch </t>
  </si>
  <si>
    <t>Database</t>
  </si>
  <si>
    <t>http://www.globalforestwatch.org/</t>
  </si>
  <si>
    <t>Forest Stewardship Council Risk Assessment Platform</t>
  </si>
  <si>
    <t>https://connect.fsc.org/chain-custody-certification/fsc-risk-assessment-platform</t>
  </si>
  <si>
    <t xml:space="preserve">Asia Pacific </t>
  </si>
  <si>
    <t>Center for International Forestry Research (CIFOR): Publications</t>
  </si>
  <si>
    <t>Center for International Forestry Research (CIFOR)</t>
  </si>
  <si>
    <t>http://www.cifor.org/</t>
  </si>
  <si>
    <t>US AID: Country Profiles</t>
  </si>
  <si>
    <t>US AID</t>
  </si>
  <si>
    <t>http://www.usaid.gov/</t>
  </si>
  <si>
    <t>Index of Economic Freedom</t>
  </si>
  <si>
    <t>The Heritage Foundation</t>
  </si>
  <si>
    <t>https://www.heritage.org/index/explore</t>
  </si>
  <si>
    <t>Environmental Performance Index (EPI)</t>
  </si>
  <si>
    <t>Rank, Score and Analysis</t>
  </si>
  <si>
    <t>Yale University</t>
  </si>
  <si>
    <t>https://epi.yale.edu/downloads</t>
  </si>
  <si>
    <t>SDG Tracker: Our World in Data</t>
  </si>
  <si>
    <t>Global Change Data Lab and University of Oxford</t>
  </si>
  <si>
    <t>https://ourworldindata.org/sdgs</t>
  </si>
  <si>
    <t>Chatham House: Country Profiles</t>
  </si>
  <si>
    <t>Chatham House: Royal Institute of International Affairs</t>
  </si>
  <si>
    <t xml:space="preserve">https://forestgovernance.chathamhouse.org/ </t>
  </si>
  <si>
    <t>Overall governance</t>
  </si>
  <si>
    <t xml:space="preserve">ELDIS regional and country profiles </t>
  </si>
  <si>
    <t>Institute of Development Studies, University of Sussex, UK</t>
  </si>
  <si>
    <t>http://www.eldis.org</t>
  </si>
  <si>
    <t>Environmental Investigation Agency (EIA) Crime Tracker</t>
  </si>
  <si>
    <t>Environmental Investigation Agency, UK</t>
  </si>
  <si>
    <t>https://eia-international.org/global-environmental-crime-tracker/</t>
  </si>
  <si>
    <t>Asia, Africa and Europe</t>
  </si>
  <si>
    <t xml:space="preserve"> Africa</t>
  </si>
  <si>
    <t xml:space="preserve"> Europe</t>
  </si>
  <si>
    <t>VPA Africa-Latin America Country Profiles</t>
  </si>
  <si>
    <t>EU FLEGT (Forest Law Enforcement Governance and Trade) Process</t>
  </si>
  <si>
    <t>https://www.euflegt.efi.int/home</t>
  </si>
  <si>
    <t>Africa, Latin America</t>
  </si>
  <si>
    <t xml:space="preserve"> Latin America</t>
  </si>
  <si>
    <t>Forest Legality Alliance: Tools and Resources</t>
  </si>
  <si>
    <t>Forest Legality Initiative, USA</t>
  </si>
  <si>
    <t>http://www.forestlegality.org</t>
  </si>
  <si>
    <t>INTERPOL records on Environmental Crime</t>
  </si>
  <si>
    <t>International Criminal Police Organisation (INTERPOL)</t>
  </si>
  <si>
    <t>https://www.interpol.int/en/Crimes/Environmental-crime</t>
  </si>
  <si>
    <t>Public summaries of FSC forest management certification reports published at connect.fsc.org</t>
  </si>
  <si>
    <t>https://connect.fsc.org/fsc-public-certificate-search</t>
  </si>
  <si>
    <t>Worldwide Governance Indicators</t>
  </si>
  <si>
    <t>World Bank</t>
  </si>
  <si>
    <t>http://info.worldbank.org/governance/wgi/Home/Reports</t>
  </si>
  <si>
    <t xml:space="preserve">Project Profiles: FAO-EU FLEGT (Forest Law Enforcement Governance and Trade) Programme </t>
  </si>
  <si>
    <t>UN Food and Agriculture Programme (FAO)</t>
  </si>
  <si>
    <t>https://www.fao.org/in-action/fao-eu-flegt-programme/our-projects/en/#/web/map</t>
  </si>
  <si>
    <t>Global Land Governance Index</t>
  </si>
  <si>
    <t>Index</t>
  </si>
  <si>
    <t>International Land Coalition (ILC)</t>
  </si>
  <si>
    <t>https://www.landexglobal.org/en/</t>
  </si>
  <si>
    <t>Legal Tenure and Management Rights</t>
  </si>
  <si>
    <t>LandMark- Global Platform of Indigenous and Community Lands</t>
  </si>
  <si>
    <t>Maps and Dataset</t>
  </si>
  <si>
    <t xml:space="preserve">Liz Alden Wily, Independent Land Tenure Specialist, Aliansi Masyarakat Adat Nusantara (AMAN), Foundation for Ecological Security (FES), Instituto del Bien Común (IBC), International Land Coalition (ILC), Philippine Association for Intercultural Development, Inc. (PAFID), Rainforest Foundation UK (RFUK), Red Amazónica de Información Socioambiental Georreferenciada (RAISG), Rights and Resource Initiative (RRI), Union of Indigenous Nomadic Tribes of Iran (UNINOMAD) / Centre for Sustainable Development (CENESTA), World Atlas of Indigenous Peoples' Territories (WAIPT), World Resources Institute (WRI) </t>
  </si>
  <si>
    <t>https://www.landmarkmap.org/data/</t>
  </si>
  <si>
    <t>Property Rights Score : World Bank TCdata360</t>
  </si>
  <si>
    <t>Score</t>
  </si>
  <si>
    <t>https://tcdata360.worldbank.org/indicators/prop.rgt.scr?country=BRA&amp;indicator=750&amp;viz=line_chart&amp;years=2013,2018</t>
  </si>
  <si>
    <t xml:space="preserve">The Global Economy :  Property Rights Index </t>
  </si>
  <si>
    <t xml:space="preserve">Rank </t>
  </si>
  <si>
    <t>The Global Economy</t>
  </si>
  <si>
    <t>https://www.theglobaleconomy.com/rankings/herit_property_rights/</t>
  </si>
  <si>
    <t xml:space="preserve">International Property Rights Index </t>
  </si>
  <si>
    <t>Rank</t>
  </si>
  <si>
    <t>Knoema</t>
  </si>
  <si>
    <t>https://knoema.com/atlas/topics/World-Rankings/World-Rankings/International-property-rights-index</t>
  </si>
  <si>
    <t xml:space="preserve">Global Property Rights Index </t>
  </si>
  <si>
    <t>Prindex</t>
  </si>
  <si>
    <t>https://www.prindex.net/data/</t>
  </si>
  <si>
    <t xml:space="preserve">Land Matrix Dataset </t>
  </si>
  <si>
    <t>Dataset</t>
  </si>
  <si>
    <t>landmatrix.org/map/</t>
  </si>
  <si>
    <t>Management and Harvesing Planning</t>
  </si>
  <si>
    <t>Tax Statistics: OCED (Organisation for Economic Co-operation and Development)</t>
  </si>
  <si>
    <t>Percentage of tax, tax in local currency</t>
  </si>
  <si>
    <t>Organisation for Economic Co-operation and Development (OCED)</t>
  </si>
  <si>
    <t>https://www.oecd.org/ctp/tax-policy/tax-database/</t>
  </si>
  <si>
    <t>Taxes and Fees, Corporate Taxes</t>
  </si>
  <si>
    <t xml:space="preserve">Corporate Tax Haven Index </t>
  </si>
  <si>
    <t>Tax Justice Network</t>
  </si>
  <si>
    <t>https://cthi.taxjustice.net/en/cthi/data-downloads</t>
  </si>
  <si>
    <t>International Tax Competitiveness Index</t>
  </si>
  <si>
    <t>Tax Foundation</t>
  </si>
  <si>
    <t>https://taxfoundation.org/research/all/global/2023-international-tax-competitiveness-index/</t>
  </si>
  <si>
    <t xml:space="preserve">Ease of doing business rank </t>
  </si>
  <si>
    <t>World bank</t>
  </si>
  <si>
    <t>https://data.worldbank.org/indicator/IC.BUS.EASE.XQ?end=2019&amp;start=2019&amp;view=chart</t>
  </si>
  <si>
    <t>Custom Regulations</t>
  </si>
  <si>
    <t>Logistics Performance Index</t>
  </si>
  <si>
    <t>https://data.worldbank.org/indicator/LP.LPI.CUST.XQ</t>
  </si>
  <si>
    <t>European Commission: online services and databases for customs</t>
  </si>
  <si>
    <t xml:space="preserve">European Commission </t>
  </si>
  <si>
    <t>https://taxation-customs.ec.europa.eu/online-services/online-services-and-databases-customs_en</t>
  </si>
  <si>
    <t>Approved HCV assessment frameworks (or part thereof) that have been developed as part of the development of FSC Forest Stewardship Standards (FSS)</t>
  </si>
  <si>
    <t xml:space="preserve">Forest Stewardhip Council </t>
  </si>
  <si>
    <t>High Conservation Values (HCVs)</t>
  </si>
  <si>
    <t>IUCN Red List</t>
  </si>
  <si>
    <t>International Union for Conservation of Nature (IUCN)</t>
  </si>
  <si>
    <t>https://www.iucnredlist.org/</t>
  </si>
  <si>
    <t xml:space="preserve">Global 200 Ecoregions </t>
  </si>
  <si>
    <t>World Wildlife Forum</t>
  </si>
  <si>
    <t>https://www.worldwildlife.org/publications/global-200</t>
  </si>
  <si>
    <t>National Biodiversity Strategies and Action Plans - Convention on Biologival Diversity</t>
  </si>
  <si>
    <t>UN Environment Programme: Convention on Biological Diversity</t>
  </si>
  <si>
    <t>https://www.cbd.int/nbsap/</t>
  </si>
  <si>
    <t>National Reports - Convention on Biologival Diversity</t>
  </si>
  <si>
    <t>https://www.cbd.int/reports/</t>
  </si>
  <si>
    <t>EU Observatory on deforestation and forest degradation</t>
  </si>
  <si>
    <t>European Comission</t>
  </si>
  <si>
    <t>https://forest-observatory.ec.europa.eu/</t>
  </si>
  <si>
    <t>Deforestation and Forest Degradation</t>
  </si>
  <si>
    <t>Data for Detecting Deforestation (RADD) : Wageningen University</t>
  </si>
  <si>
    <t>Global Forest Watch</t>
  </si>
  <si>
    <t>https://data.globalforestwatch.org/datasets/gfw::deforestation-alerts-radd/about</t>
  </si>
  <si>
    <t>Tropical humid forests</t>
  </si>
  <si>
    <t>Latin America, Africa, insular Southeast Asia, and the Pacific</t>
  </si>
  <si>
    <t>Tropical Moist Forest (TMF) Dataset</t>
  </si>
  <si>
    <t>Joint research Centre (JRC): EU Science Hub, European Commission</t>
  </si>
  <si>
    <t>https://forobs.jrc.ec.europa.eu/TMF/data</t>
  </si>
  <si>
    <t>Tropical moist forests</t>
  </si>
  <si>
    <t>Tropical Moist forests in Africa, Latin America and Asia-Oceania</t>
  </si>
  <si>
    <t xml:space="preserve"> Latin America </t>
  </si>
  <si>
    <t>Global Land Cover Product Dataset</t>
  </si>
  <si>
    <t>European Space Agency (ESA)</t>
  </si>
  <si>
    <t>https://worldcover2021.esa.int/</t>
  </si>
  <si>
    <t>ESRI Land Cover Dataset</t>
  </si>
  <si>
    <t>ESRI</t>
  </si>
  <si>
    <t>https://livingatlas.arcgis.com/landcover/</t>
  </si>
  <si>
    <t>Tree Cover Loss by Dominant Driver: World Resources Institute (WRI) /Curtis et.al</t>
  </si>
  <si>
    <t>https://data.globalforestwatch.org/documents/gfw::tree-cover-loss-by-dominant-driver-2022/about</t>
  </si>
  <si>
    <t>Version 4 Tree Canopy Cover (TCC) product dataset</t>
  </si>
  <si>
    <t>NASA: Land Cover and Land Use Change Program</t>
  </si>
  <si>
    <t>https://lcluc.umd.edu/metadata/global-30m-landsat-tree-canopy-version-4</t>
  </si>
  <si>
    <t>Above ground biomass and carbon stock dataset</t>
  </si>
  <si>
    <t>https://catalogue.ceda.ac.uk/uuid/af60720c1e404a9e9d2c145d2b2ead4e</t>
  </si>
  <si>
    <t>Global Forest Landscapes Dataset</t>
  </si>
  <si>
    <t>Global Land Analysis and Discovery (GLAD)</t>
  </si>
  <si>
    <t>https://intactforests.org/</t>
  </si>
  <si>
    <t>Global Forest Change Dataset</t>
  </si>
  <si>
    <t>https://glad.earthengine.app/view/global-forest-change#bl=off;old=0;dl=1;lon=-107.67563627524828;lat=0.703107352436491;zoom=2;</t>
  </si>
  <si>
    <t>Forest Canopy Height Dataset</t>
  </si>
  <si>
    <t>https://glad.earthengine.app/view/global-forest-canopy-height-2019</t>
  </si>
  <si>
    <t>Global (Northern hemisphere excluded)</t>
  </si>
  <si>
    <t>Tree Canopy Geight Change in Europe Dataset</t>
  </si>
  <si>
    <t>https://glad.earthengine.app/view/europe-tree-dynamics</t>
  </si>
  <si>
    <t>Global Forest Canopy Height Dataset</t>
  </si>
  <si>
    <t>https://glad.earthengine.app/view/forest-height-2000-2020</t>
  </si>
  <si>
    <t>Sentinel-2 Forest Loss Alert Dataset</t>
  </si>
  <si>
    <t>https://glad.earthengine.app/view/s2-forest-alerts#lon=-60.09809477881694;lat=-10.538562732774794;zoom=3;</t>
  </si>
  <si>
    <t>South America (Amazon)</t>
  </si>
  <si>
    <t>The land disturbance product (DIST-ALERT) Dataset</t>
  </si>
  <si>
    <t>https://glad.umd.edu/dataset/DIST-ALERT/</t>
  </si>
  <si>
    <t>Boreal Forest monitoring Dataset</t>
  </si>
  <si>
    <t>https://glad.umd.edu/projects/boreal/index.html</t>
  </si>
  <si>
    <t>European Russia (Boreal Forests)</t>
  </si>
  <si>
    <t>Soy bean expansion in South America: Dataset</t>
  </si>
  <si>
    <t>https://glad.umd.edu/projects/commodity-crop-mapping-and-monitoring-south-america</t>
  </si>
  <si>
    <t xml:space="preserve">South America  </t>
  </si>
  <si>
    <t>Global land Cover and Land Use Change Dataset</t>
  </si>
  <si>
    <t>https://glad.earthengine.app/view/glcluc-2000-2020#lon=0;lat=0;zoom=3;</t>
  </si>
  <si>
    <t>Global Crop land Expansion in the 21st Century: Dataset</t>
  </si>
  <si>
    <t>https://glad.earthengine.app/view/global-cropland-dynamics#lon=0;lat=0;zoom=3;</t>
  </si>
  <si>
    <t>Primary Humid Tropical Rainforests: Dataset</t>
  </si>
  <si>
    <t>https://glad.umd.edu/dataset/primary-forest-humid-tropics</t>
  </si>
  <si>
    <t>Tropical forests in Asia, Africa, Madagascar and Latin America</t>
  </si>
  <si>
    <t>Fate of Tropical Forest Fragments: Dataset</t>
  </si>
  <si>
    <t>https://glad.umd.edu/dataset/fate-tropical-forest-fragments</t>
  </si>
  <si>
    <t>South America, Africa, Southeast Asia</t>
  </si>
  <si>
    <t>Pan Tropical Forest Strata: Dataset</t>
  </si>
  <si>
    <t>https://glad.umd.edu/dataset/pan-tropical-forest-strata</t>
  </si>
  <si>
    <t>Africa, Latin America, and Southeast Asia</t>
  </si>
  <si>
    <t>Planetary Variables: Dataset</t>
  </si>
  <si>
    <t>Planet</t>
  </si>
  <si>
    <t>https://www.planet.com/products/planetary-variables/</t>
  </si>
  <si>
    <t>Global Land Cover: Dataset</t>
  </si>
  <si>
    <t>Copernicus</t>
  </si>
  <si>
    <t>https://land.copernicus.eu/global/products/lc</t>
  </si>
  <si>
    <t xml:space="preserve">Global Forest Resources Assessments Country Reports </t>
  </si>
  <si>
    <t>https://www.fao.org/forest-resources-assessment/fra-2020/country-reports/en/</t>
  </si>
  <si>
    <t>Information Sources in REDD+ data (Reducing Emissions from Deforestation and Forest Degradation)</t>
  </si>
  <si>
    <t>https://www.fao.org/redd/information-resources/publications/en/</t>
  </si>
  <si>
    <t>GeneWatch UK (reports/consultations/press articles)</t>
  </si>
  <si>
    <t>GeneWatch UK</t>
  </si>
  <si>
    <t>http://www.genewatch.org/sub-569314</t>
  </si>
  <si>
    <t>Genetically Modified Organisms</t>
  </si>
  <si>
    <t>World Rainforest Movement publications</t>
  </si>
  <si>
    <t>World Rainforest Movement</t>
  </si>
  <si>
    <t>https://www.wrm.org.uy/publications</t>
  </si>
  <si>
    <t>Forests and Genetically Modified Trees</t>
  </si>
  <si>
    <t>https://www.fao.org/3/i1699e/i1699e.pdf</t>
  </si>
  <si>
    <t>FAO: Search Entries on Genetically Modified Organisms (GMO)</t>
  </si>
  <si>
    <t>https://www.fao.org/common-pages/search/en/?q=GMO+forestry</t>
  </si>
  <si>
    <t xml:space="preserve">Convention on International Trade in Endangered Species of Wild Fauna and Flora </t>
  </si>
  <si>
    <t>CITES</t>
  </si>
  <si>
    <t>https://cites.org/eng/disc/text.php</t>
  </si>
  <si>
    <t>Classification of species, quantities and qualities</t>
  </si>
  <si>
    <t xml:space="preserve">ILO Declaration on Fundamental Principles and Rights at Work: annual review reports </t>
  </si>
  <si>
    <t>International Labour Organization (ILO)</t>
  </si>
  <si>
    <t>http://www.ilo.org/declaration/lang--en/index.htm</t>
  </si>
  <si>
    <t>Human Rights protected under International Law</t>
  </si>
  <si>
    <t>ILO Conventions Database</t>
  </si>
  <si>
    <t>http://www.ilo.org/dyn/normlex/en/f?p=NORMLEXPUB:12000:0::NO</t>
  </si>
  <si>
    <t>Human Rights protected under international law</t>
  </si>
  <si>
    <t xml:space="preserve">ILO Helpdesk for Business on International Labour Standards </t>
  </si>
  <si>
    <t>http://www.ilo.org/empent/areas/business-helpdesk/lang--en/index.htm</t>
  </si>
  <si>
    <t>Committee on the Elimination of Discrimination against Women (CEDAW): States parties reporting</t>
  </si>
  <si>
    <t>UN Committee on the Elimination of Discrimination against Women (CEDAW)</t>
  </si>
  <si>
    <t>https://www.ohchr.org/en/treaty-bodies/cedaw</t>
  </si>
  <si>
    <t>Global Witness: Country Reports</t>
  </si>
  <si>
    <t>Global Witness</t>
  </si>
  <si>
    <t>www.globalwitness.org</t>
  </si>
  <si>
    <t>Human Rights Watch: Country Profiles</t>
  </si>
  <si>
    <t>Human Rights Watch</t>
  </si>
  <si>
    <t>http://www.hrw.org/</t>
  </si>
  <si>
    <t>Global Peace Index (GPI) 2023 Briefing</t>
  </si>
  <si>
    <t>Institute for Economics and Peace</t>
  </si>
  <si>
    <t>https://www.economicsandpeace.org/wp-content/uploads/2024/01/GPI-2023-Briefing.pdf</t>
  </si>
  <si>
    <t>Global Peace Index (GPI) 2023</t>
  </si>
  <si>
    <t>https://www.economicsandpeace.org/wp-content/uploads/2023/09/GPI-2023-Web.pdf</t>
  </si>
  <si>
    <t xml:space="preserve">The UN Security Council Sanctions and Other Committees </t>
  </si>
  <si>
    <t>UN Security Council</t>
  </si>
  <si>
    <t>https://www.un.org/securitycouncil/content/repertoire/sanctions-and-other-committees#cat4</t>
  </si>
  <si>
    <t>Fund for Peace (FFP): Fragile States Index</t>
  </si>
  <si>
    <t>Fund for Peace (FFP)</t>
  </si>
  <si>
    <t>https://fundforpeace.org/</t>
  </si>
  <si>
    <t>World Economic Forum: Global Gender Gap Report</t>
  </si>
  <si>
    <t>World Economic Forum</t>
  </si>
  <si>
    <t>https://www.weforum.org/publications/series/global-gender-gap-report/</t>
  </si>
  <si>
    <t xml:space="preserve">Amnesty International Annual Report: The state of the world’s human rights - information on key human rights issues, including: freedom of expression; international justice; corporate accountability; the death penalty; and reproductive rights </t>
  </si>
  <si>
    <t>Amnesty International</t>
  </si>
  <si>
    <t>https://www.amnesty.org/en/search/?qcategory=1149&amp;qresource-type=2134</t>
  </si>
  <si>
    <t xml:space="preserve">Human Freedom Index </t>
  </si>
  <si>
    <t>CATO Institute</t>
  </si>
  <si>
    <t>https://www.cato.org/search/category/human-freedom-index</t>
  </si>
  <si>
    <t xml:space="preserve">Gender Equality and Non-Discrimination Indicators (GEND) </t>
  </si>
  <si>
    <t>International Labour Organisation (ILO)</t>
  </si>
  <si>
    <t>https://ilostat.ilo.org/data/</t>
  </si>
  <si>
    <t>Gender Equality</t>
  </si>
  <si>
    <t>MIPEX: Migrant Integration Policy Index</t>
  </si>
  <si>
    <t>Migration Policy group</t>
  </si>
  <si>
    <t>https://www.mipex.eu/play/</t>
  </si>
  <si>
    <t>Women, business and the law indicator</t>
  </si>
  <si>
    <t>https://wbl.worldbank.org/en/wbl-data</t>
  </si>
  <si>
    <t>Gender Statistics Dataset</t>
  </si>
  <si>
    <t>https://databank.worldbank.org/source/gender-statistics</t>
  </si>
  <si>
    <t xml:space="preserve">Gender Inequality Index (GII) </t>
  </si>
  <si>
    <t>UN Development Programme (UNDP)</t>
  </si>
  <si>
    <t>https://hdr.undp.org/data-center/thematic-composite-indices/gender-inequality-index#/indicies/GII</t>
  </si>
  <si>
    <t xml:space="preserve">Social Institution and Gende Index </t>
  </si>
  <si>
    <t>https://www.oecd.org/stories/gender/social-norms-and-gender-discrimination/sigi/dashboard</t>
  </si>
  <si>
    <t xml:space="preserve">Women workspace equality index </t>
  </si>
  <si>
    <t>Council on Foreign Relation</t>
  </si>
  <si>
    <t>https://www.cfr.org/legal-barriers/country-rankings/</t>
  </si>
  <si>
    <t>Women, peace and security index</t>
  </si>
  <si>
    <t>Georgetown Institute for Women, Peace and Security (GIWPS)</t>
  </si>
  <si>
    <t>https://giwps.georgetown.edu/the-index/</t>
  </si>
  <si>
    <t>Gender Equality Index</t>
  </si>
  <si>
    <t>European Institute of Gender Equality (EIGE)</t>
  </si>
  <si>
    <t>https://eige.europa.eu/gender-equality-index/2023</t>
  </si>
  <si>
    <t>UN Committee on the Rights of the Child: State Party Reporting</t>
  </si>
  <si>
    <t>UN Convention on the Rights of the Child (monitored by the Committee on Rights of the Child)</t>
  </si>
  <si>
    <t>https://www.ohchr.org/en/treaty-bodies/crc</t>
  </si>
  <si>
    <t>Elimination of Child Labour</t>
  </si>
  <si>
    <t>IPEC Information on Regions and Countries</t>
  </si>
  <si>
    <t>ILO International Programme on the Elimination of Child Labour (IPEC)</t>
  </si>
  <si>
    <t>http://www.ilo.org/ipec/Regionsandcountries/lang--en/index.htm</t>
  </si>
  <si>
    <t>IPEC Child Labour Statistics</t>
  </si>
  <si>
    <t>https://www.ilo.org/ipec/ChildlabourstatisticsSIMPOC/lang--en/index.htm</t>
  </si>
  <si>
    <t>ILO SDG Labour Market Indicator 8.7.1: Proportion of children engaged in economic activity and household chores (%) -- Annual</t>
  </si>
  <si>
    <t xml:space="preserve">UNICEF Child Labour Data </t>
  </si>
  <si>
    <t>UN Children's Fund (UNICEF)</t>
  </si>
  <si>
    <t>https://data.unicef.org/topic/child-protection/child-labour/</t>
  </si>
  <si>
    <t xml:space="preserve">Verisk Maplecroft: Child Labour Index </t>
  </si>
  <si>
    <t>Verisik Maplecroft</t>
  </si>
  <si>
    <t>https://www.maplecroft.com/risk-indices/child-labour-index/</t>
  </si>
  <si>
    <t>US Department of Labour: List of Goods Produced by Child Labour or Forced Labour</t>
  </si>
  <si>
    <t>US Department of Labour (Bureau of International Labour Affairs)</t>
  </si>
  <si>
    <t>https://www.dol.gov/agencies/ilab/reports/child-labor/list-of-goods-print</t>
  </si>
  <si>
    <t xml:space="preserve">Resource Centre: Global March </t>
  </si>
  <si>
    <t>Global March Against Child Labour</t>
  </si>
  <si>
    <t>http://www.globalmarch.org/</t>
  </si>
  <si>
    <t>UN Declaration on the Rights of Indigenous Peoples (UNDRIP)</t>
  </si>
  <si>
    <t>United Nations (UN)</t>
  </si>
  <si>
    <t>https://www.ohchr.org/en/indigenous-peoples/un-declaration-rights-indigenous-peoples</t>
  </si>
  <si>
    <t>Indigenous People's and Traditional People's Rights</t>
  </si>
  <si>
    <t>Indigenous Navigator: Country Profiles</t>
  </si>
  <si>
    <t>Indigenous Navigator</t>
  </si>
  <si>
    <t>https://indigenousnavigator.org/indigenous-data/countries/cameroon</t>
  </si>
  <si>
    <t>Survival International: Tribes and Indigenous Profiles</t>
  </si>
  <si>
    <t>Survival International</t>
  </si>
  <si>
    <t>http://www.survivalinternational.org/</t>
  </si>
  <si>
    <t xml:space="preserve">Free, Prior and Informed Consent: Report </t>
  </si>
  <si>
    <t>https://www.ohchr.org/en/calls-for-input/free-prior-and-informed-consent-report</t>
  </si>
  <si>
    <t>Integrated Forest Observatory System (IFOROS): Preylang Community Network</t>
  </si>
  <si>
    <t>Preylang Community Network</t>
  </si>
  <si>
    <t>https://preylang.net/resources/maps/</t>
  </si>
  <si>
    <t>Cambodia</t>
  </si>
  <si>
    <t>List of Fragile and Conflict-Affected Situations (FCS)</t>
  </si>
  <si>
    <t>https://www.worldbank.org/en/topic/fragilityconflictviolence/brief/harmonized-list-of-fragile-situations</t>
  </si>
  <si>
    <t>Harvesting and Trade of products from conflict areas</t>
  </si>
  <si>
    <t xml:space="preserve">Global Witness: Briefing to conflict timber </t>
  </si>
  <si>
    <t>https://www.globalwitness.org/en/reports/eus-responsibility-act-conflict-timber-new-framework-action/#:~:text=The%20European%20Union%20%28EU%29%20is%20a%20significant%20export,and%20provides%20the%20potential%20to%20combat%20conflict%20timber</t>
  </si>
  <si>
    <t>CrisisWatch: Global Conflict Tracker</t>
  </si>
  <si>
    <t xml:space="preserve">International Crisis Watch Group </t>
  </si>
  <si>
    <t>https://www.crisisgroup.org/crisiswatch</t>
  </si>
  <si>
    <t xml:space="preserve">Worldwide Governance Indicator for Control of Corruption </t>
  </si>
  <si>
    <t>https://tcdata360.worldbank.org/indicators/hc153e067?country=BRA&amp;indicator=364&amp;viz=line_chart&amp;years=1996,2021</t>
  </si>
  <si>
    <t>Corruption, Data and Document Falsification</t>
  </si>
  <si>
    <t xml:space="preserve">Corruption perception Index </t>
  </si>
  <si>
    <t>Transparency International</t>
  </si>
  <si>
    <t>https://www.transparency.org/en/cpi/2019/index/nzl</t>
  </si>
  <si>
    <t xml:space="preserve">Global Corruption Index </t>
  </si>
  <si>
    <t>Global Risk Profile (GRP)</t>
  </si>
  <si>
    <t>https://risk-indexes.com/global-corruption-index/</t>
  </si>
  <si>
    <t xml:space="preserve">The Capacity to Combat Corruption(CCC) Index </t>
  </si>
  <si>
    <t>Americas Society and the Council of the Americas and Control Risks</t>
  </si>
  <si>
    <t>https://www.controlrisks.com/campaigns/the-capacity-to-combat-corruption-index#anchor-form</t>
  </si>
  <si>
    <t>Anti-Corruption Knowledge Hub</t>
  </si>
  <si>
    <t xml:space="preserve">Transparency International </t>
  </si>
  <si>
    <t>https://knowledgehub.transparency.org/</t>
  </si>
  <si>
    <t>Analyzing corruption in the Forestry Sector:  A manual for risk assessment of corrupt practices Risk assessment of corrupt practices; and risk management through monitoring of anti- Risk management through monitoring of anti-corruption corruption corruption instruments (2010)</t>
  </si>
  <si>
    <t>https://images.transparencycdn.org/images/2010_ForestGovernanceRiskManual_EN.pdf</t>
  </si>
  <si>
    <t>OCED Data on Average Wages</t>
  </si>
  <si>
    <t xml:space="preserve">Organisation for Economic Co-operation and Development (OCED) </t>
  </si>
  <si>
    <t>https://data.oecd.org/earnwage/average-wages.htm</t>
  </si>
  <si>
    <t>Labour Rights and Wages</t>
  </si>
  <si>
    <t>Coallition Resource Library</t>
  </si>
  <si>
    <t>Global Living Wage Coallition</t>
  </si>
  <si>
    <t>https://globallivingwage.org/</t>
  </si>
  <si>
    <t xml:space="preserve">ILOSTAT: Statistics on Wages </t>
  </si>
  <si>
    <t>https://ilostat.ilo.org/topics/wages/</t>
  </si>
  <si>
    <t xml:space="preserve">ILO: Working Conditions Laws Database </t>
  </si>
  <si>
    <t>https://www.ilo.org/dyn/travail/travmain.home</t>
  </si>
  <si>
    <t xml:space="preserve">Global Rights Index </t>
  </si>
  <si>
    <t>International Trade Union Confederation (ITUC)</t>
  </si>
  <si>
    <t>https://www.globalrightsindex.org/</t>
  </si>
  <si>
    <t xml:space="preserve">Labour Rights Index </t>
  </si>
  <si>
    <t>Wagel Indicator Foundation</t>
  </si>
  <si>
    <t>https://wageindicator.org/labour-laws/labour-law-around-the-world/labour-rights-index-faq</t>
  </si>
  <si>
    <t xml:space="preserve">Global Slavery Index </t>
  </si>
  <si>
    <t>Walk Free</t>
  </si>
  <si>
    <t>https://www.walkfree.org/global-slavery-index/map/</t>
  </si>
  <si>
    <t xml:space="preserve">EuroFound Surveys : Data explorer </t>
  </si>
  <si>
    <t>European Foundation for the Improvement of Lining and Working Conditions</t>
  </si>
  <si>
    <t>https://www.eurofound.europa.eu/en/data</t>
  </si>
  <si>
    <t>Workers' Health and Safety</t>
  </si>
  <si>
    <t>OSH Barometer (Data Visualization Tool)</t>
  </si>
  <si>
    <t>EU Commission</t>
  </si>
  <si>
    <t>https://visualisation.osha.europa.eu/osh-barometer/</t>
  </si>
  <si>
    <t xml:space="preserve">ILOSTAT: Statistics and Information on Safety and Health at work </t>
  </si>
  <si>
    <t>https://ilostat.ilo.org/topics/safety-and-health-at-work/</t>
  </si>
  <si>
    <t xml:space="preserve">Verisk Maplecroft: Working Conditions Indices </t>
  </si>
  <si>
    <t>Verisk Maplecroft</t>
  </si>
  <si>
    <t>https://www.maplecroft.com/risk-indices/working-conditions-indices/</t>
  </si>
  <si>
    <t xml:space="preserve">Environmental, Social and Governance (ESG) Index </t>
  </si>
  <si>
    <t>https://risk-indexes.com/esg-index/</t>
  </si>
  <si>
    <t>Infrastructure Maintenance</t>
  </si>
  <si>
    <t>https://data.oecd.org/transport/infrastructure-maintenance.htm</t>
  </si>
  <si>
    <t xml:space="preserve">SoiLEX Soil Related Legal Instruments and Legal Governance </t>
  </si>
  <si>
    <t>https://www.fao.org/soils-portal/soilex/en/</t>
  </si>
  <si>
    <t>Protection of Environmental Values</t>
  </si>
  <si>
    <t xml:space="preserve">Status of the World Soil Information </t>
  </si>
  <si>
    <t>https://www.fao.org/documents/card/en/c/c6814873-efc3-41db-b7d3-2081a10ede50/</t>
  </si>
  <si>
    <t xml:space="preserve">Water Pollution from Agriculture: a global review (Publication) </t>
  </si>
  <si>
    <t>https://www.fao.org/documents/card/fr/c/a9598c47-0ca1-4c77-8d9d-1c2708050ba0/</t>
  </si>
  <si>
    <t xml:space="preserve">AQUASTAT Global Information System for Water and Agriculture </t>
  </si>
  <si>
    <t>https://www.fao.org/aquastat/en/</t>
  </si>
  <si>
    <t xml:space="preserve">UN Water SDG6 (Sustainable Development Goal 6) Data Portal </t>
  </si>
  <si>
    <t>https://sdg6data.org/en/about/data-sources</t>
  </si>
  <si>
    <t xml:space="preserve">EU Soil Observatory (EUSO) </t>
  </si>
  <si>
    <t>https://joint-research-centre.ec.europa.eu/eu-soil-observatory-euso_en</t>
  </si>
  <si>
    <t xml:space="preserve">European Soil Data Centre </t>
  </si>
  <si>
    <t>https://esdac.jrc.ec.europa.eu/</t>
  </si>
  <si>
    <t xml:space="preserve">Global Soil Biodiversity Atlas </t>
  </si>
  <si>
    <t>World Soil Information</t>
  </si>
  <si>
    <t>International Soil Reference and Information Centre (ISRIC)</t>
  </si>
  <si>
    <t>https://www.isric.org/about</t>
  </si>
  <si>
    <t xml:space="preserve">Web Soil Survey </t>
  </si>
  <si>
    <t>US Department of Agriculture (USDA)</t>
  </si>
  <si>
    <t>https://www.nrcs.usda.gov/resources/data-and-reports/web-soil-survey</t>
  </si>
  <si>
    <t xml:space="preserve">Aqueduct 3.0 Country Rankings </t>
  </si>
  <si>
    <t>https://www.wri.org/data/aqueduct-30-country-rankings</t>
  </si>
  <si>
    <t xml:space="preserve">Aqueduct tools </t>
  </si>
  <si>
    <t>https://www.wri.org/aqueduct#aqueduct-tools</t>
  </si>
  <si>
    <t xml:space="preserve">Blue Peace Index </t>
  </si>
  <si>
    <t>The Economist/ Swiss Cooporation Agency</t>
  </si>
  <si>
    <t>https://impact.economist.com/projects/bluepeaceindex/#/</t>
  </si>
  <si>
    <t xml:space="preserve">Waste water treatment dataset </t>
  </si>
  <si>
    <t>https://data.oecd.org/water/wastewater-treatment.htm</t>
  </si>
  <si>
    <t xml:space="preserve">OCED Studies on Water </t>
  </si>
  <si>
    <t>https://www.oecd-ilibrary.org/environment/oecd-studies-on-water_22245081</t>
  </si>
  <si>
    <t xml:space="preserve">Climate Change Dataset </t>
  </si>
  <si>
    <t>https://data.worldbank.org/topic/19</t>
  </si>
  <si>
    <t>Climate Change Adaptation and reducing Greenhouse Gas Emmissions</t>
  </si>
  <si>
    <t>Climate Change Knowledge Portal (CCKP)</t>
  </si>
  <si>
    <t>https://climateknowledgeportal.worldbank.org/</t>
  </si>
  <si>
    <t>Carbon Pricing Dashboard</t>
  </si>
  <si>
    <t>https://carbonpricingdashboard.worldbank.org/</t>
  </si>
  <si>
    <t xml:space="preserve">Climate Action Tracker </t>
  </si>
  <si>
    <t>Climate Analytics &amp; New Climate Institute</t>
  </si>
  <si>
    <t>https://climateactiontracker.org/</t>
  </si>
  <si>
    <t xml:space="preserve">Climate Watch data </t>
  </si>
  <si>
    <t>Climate Watch</t>
  </si>
  <si>
    <t>https://www.climatewatchdata.org/</t>
  </si>
  <si>
    <t xml:space="preserve">Climate Change Performance Index (CCPI) </t>
  </si>
  <si>
    <t>GermanWatch</t>
  </si>
  <si>
    <t>https://ccpi.org/countries/</t>
  </si>
  <si>
    <t xml:space="preserve">Emmissions from Forests </t>
  </si>
  <si>
    <t>https://www.fao.org/faostat/en/#data/GF</t>
  </si>
  <si>
    <t xml:space="preserve">CO2 Emmissions Data </t>
  </si>
  <si>
    <t>https://data.worldbank.org/indicator/EN.ATM.CO2E.PC</t>
  </si>
  <si>
    <t xml:space="preserve">OCED Governance Framework to Counter Illicit Trade </t>
  </si>
  <si>
    <t>https://www.oecd-ilibrary.org/governance/governance-frameworks-to-counter-illicit-trade_9789264291652-en</t>
  </si>
  <si>
    <t>Offshore Trading and Transfer Pricing</t>
  </si>
  <si>
    <t xml:space="preserve">Rapid Response Assessment- The Environmental Crime Crisis </t>
  </si>
  <si>
    <t>UN Environmental Programme and INTERPOL</t>
  </si>
  <si>
    <t>https://www.unep.org/resources/report/environmental-crime-crisis-threats-sustainable-development-illegal-exploitation</t>
  </si>
  <si>
    <t xml:space="preserve">Trade Freedom Score </t>
  </si>
  <si>
    <t>https://tcdata360.worldbank.org/indicators/trade.free.scr?country=BRA&amp;indicator=757&amp;viz=line_chart&amp;years=2013,2018</t>
  </si>
  <si>
    <t>API (Animal Protection Index)</t>
  </si>
  <si>
    <t xml:space="preserve">NGO coalition led by World Animal Protection </t>
  </si>
  <si>
    <t xml:space="preserve">https://api.worldanimalprotection.org/ </t>
  </si>
  <si>
    <t>Animal Health &amp; Welfare</t>
  </si>
  <si>
    <t>Voiceless Animal Cruelty (VACI) Index</t>
  </si>
  <si>
    <t>Voiceless</t>
  </si>
  <si>
    <t xml:space="preserve">https://vaci.voiceless.org.au/ </t>
  </si>
  <si>
    <t>World Organisation for Animal Health (WOAH) Webpage</t>
  </si>
  <si>
    <t>World Organisation for Animal Health (WOAH)</t>
  </si>
  <si>
    <t>https://www.woah.org/en/home/</t>
  </si>
  <si>
    <t>Animal Welfare Legislation Database (AWLD)</t>
  </si>
  <si>
    <t>Global Animal Law (GAL)</t>
  </si>
  <si>
    <t xml:space="preserve">https://www.globalanimallaw.org/index.html </t>
  </si>
  <si>
    <t>Conclusions of the meetings of the EU Commission expert groups supporting the implementation of EUDR</t>
  </si>
  <si>
    <t>Various</t>
  </si>
  <si>
    <t>n/a</t>
  </si>
  <si>
    <t>Country-Specific</t>
  </si>
  <si>
    <t>Substantiated concerns submitted under EUDR Article 31, and information on the history of non-compliance of operators or traders with the EUDR</t>
  </si>
  <si>
    <t>Government reports and assessments of compliance with related laws and regulations</t>
  </si>
  <si>
    <t>Overall Governance</t>
  </si>
  <si>
    <t>Independent reports and assessments of compliance with related laws and regulations</t>
  </si>
  <si>
    <t>Justice Tribunal Records</t>
  </si>
  <si>
    <t>Public summaries of other 3rd party forest legality certification/verification systems</t>
  </si>
  <si>
    <t>Available outcomes of consultation with local experts and stakeholders</t>
  </si>
  <si>
    <t xml:space="preserve">Available outcomes of consultations on social values (HCV 5 and/or 6) with: Indigenous Peoples, traditional peoples and local communities and/or relevant authorities liaising with indigenous peoples and community rights issues; community groups dependent upon the forest for basic needs as identified, anthropologists or social scientists with local forest expertise, cultural heritage list/authorities, etc.. </t>
  </si>
  <si>
    <t>Critical habitat mapping if supported by experts and stakeholders</t>
  </si>
  <si>
    <t>Data and consultation outcomes in local or regional water management districts</t>
  </si>
  <si>
    <t>Existing divisions into spatial units used for reporting purposes( e.g., bioregions)</t>
  </si>
  <si>
    <t>Intact Forest Landscapes (http://www.intactforests.org/world.map.html)</t>
  </si>
  <si>
    <t>Hydrological/edaphic data (e.g., gathered from federal agencies or research institutions)</t>
  </si>
  <si>
    <t>Independent scientific assessments of HCVs and their protection measures, specific to the area under assessment</t>
  </si>
  <si>
    <t>Known and available inventory data relevant for HCVs</t>
  </si>
  <si>
    <t>Lists of threatened species (available at least for countries that are signatories to the Convention on Biological Diversity)</t>
  </si>
  <si>
    <t>Maps, databases, and other sources of information on the types of HCVs</t>
  </si>
  <si>
    <t>Maps of road systems (e.g., GIS assessments of road-less forest areas)</t>
  </si>
  <si>
    <t>National or regional datasets or maps assessing importance of watersheds for drinking water supply</t>
  </si>
  <si>
    <t>National Wilderness Assessments or inventories</t>
  </si>
  <si>
    <t>Relevant ecological assessments, species population viability analysis, Environmental and Social Impact Assessments</t>
  </si>
  <si>
    <t>Review of multilateral conservation agreements (international treaties and/or protocols, etc.) on the migratory pathways of the global migratory species</t>
  </si>
  <si>
    <t>Stakeholder and expert consultation outcomes regarding the presence of HCVs in the area under assessment (related and not related to the NRA process);</t>
  </si>
  <si>
    <t>Strategic Forest Management Planning regulations and implementation reports</t>
  </si>
  <si>
    <t>Data on endemism (http://simple.wikipedia.org/wiki/Endemism)</t>
  </si>
  <si>
    <t>Threatened species recovery plans/implementation reports</t>
  </si>
  <si>
    <t>Country reports made at bioregional/eco-regional scale (e.g: https://www.awe.gov.au/agriculture-land/land/nrs/science/ibra)</t>
  </si>
  <si>
    <t>Remote Sensing and other aerial data showing forest land-cover (e.g: Google Earth: https://www.google.de/intl/de/earth/index.html)</t>
  </si>
  <si>
    <t>Analysis of economic incentives for conversion vs. land cover changes</t>
  </si>
  <si>
    <t>Data on land use change and observed trends (including analysis of eco-regional trends)</t>
  </si>
  <si>
    <t>Economic modelling</t>
  </si>
  <si>
    <t>Information on directly/indirectly paid incentives that favor conversion</t>
  </si>
  <si>
    <t>Market conditions for conversion in respect of alternative land use (e.g., palm oil, livestock, etc.)</t>
  </si>
  <si>
    <t>Related or independent (binding) public policy that prohibits conversion</t>
  </si>
  <si>
    <t>Remote sensing and other aerial geographic data</t>
  </si>
  <si>
    <t>Data provided by National indigenous peoples or traditional peoples’ organizations; governmental institutions in charge of indigenous peoples’ affairs; NGOs; relevant census data</t>
  </si>
  <si>
    <t>Data about participation of indigenous or traditional peoples in decision making and refusing to participate (e.g., on the basis of an unfair process, etc.)</t>
  </si>
  <si>
    <t>NGO documentation of cases of conflict (historic or ongoing) involving indigenous peoples and traditional peoples</t>
  </si>
  <si>
    <t>Data about land use conflicts, and disputes (historical/outstanding grievances and legal disputes)</t>
  </si>
  <si>
    <t>National/regional records of claims on lands, negotiations in progress or concluded, etc</t>
  </si>
  <si>
    <t>National land bureau tenure records, maps, titles and registration</t>
  </si>
  <si>
    <t>Social Responsibility Contracts (Cahier des Charges) established according to FPIC (Free Prior Informed Consent) principles</t>
  </si>
  <si>
    <t>International, national and local trade/labor unions</t>
  </si>
  <si>
    <t>Country Overview</t>
  </si>
  <si>
    <t xml:space="preserve">Describe the country context regarding agriculture and forestry. Elements that may be taken into account include geographical features, land tenure, governance of forestry and agriculture, role of agriculture and foresty on GDP, main agricultural commodities, presence of Indigeneous Peoples, etc. Other topics relevant to the country can also be included.
</t>
  </si>
  <si>
    <t>Scope of the risk assessment: Commodity &amp; Geographical Scope</t>
  </si>
  <si>
    <t>Topic</t>
  </si>
  <si>
    <r>
      <rPr>
        <b/>
        <sz val="10"/>
        <color theme="1"/>
        <rFont val="Greycliff CF"/>
        <family val="3"/>
      </rPr>
      <t>Geographical scope</t>
    </r>
    <r>
      <rPr>
        <sz val="10"/>
        <color theme="1"/>
        <rFont val="Greycliff CF"/>
        <family val="3"/>
      </rPr>
      <t xml:space="preserve"> (country/countries)</t>
    </r>
  </si>
  <si>
    <t>Portugal</t>
  </si>
  <si>
    <r>
      <rPr>
        <b/>
        <sz val="10"/>
        <color theme="1"/>
        <rFont val="Greycliff CF"/>
        <family val="3"/>
      </rPr>
      <t>Geographical scope</t>
    </r>
    <r>
      <rPr>
        <sz val="10"/>
        <color theme="1"/>
        <rFont val="Greycliff CF"/>
        <family val="3"/>
      </rPr>
      <t xml:space="preserve"> (subnational) 
</t>
    </r>
  </si>
  <si>
    <r>
      <rPr>
        <b/>
        <sz val="10"/>
        <color theme="1"/>
        <rFont val="Greycliff CF"/>
        <family val="3"/>
      </rPr>
      <t>Commodities Impacted</t>
    </r>
    <r>
      <rPr>
        <sz val="10"/>
        <color theme="1"/>
        <rFont val="Greycliff CF"/>
        <family val="3"/>
      </rPr>
      <t xml:space="preserve"> (from EUDR Annex 1/FSC Product Classification [FSC-STD-40-004a])</t>
    </r>
  </si>
  <si>
    <t>Indicator Coverage</t>
  </si>
  <si>
    <t>All Indicators</t>
  </si>
  <si>
    <r>
      <rPr>
        <b/>
        <sz val="10"/>
        <color theme="1"/>
        <rFont val="Greycliff CF"/>
        <family val="3"/>
      </rPr>
      <t>Specific Indicators</t>
    </r>
    <r>
      <rPr>
        <sz val="10"/>
        <color theme="1"/>
        <rFont val="Greycliff CF"/>
        <family val="3"/>
      </rPr>
      <t xml:space="preserve"> (if applicable)</t>
    </r>
  </si>
  <si>
    <r>
      <t xml:space="preserve">Short Summary
</t>
    </r>
    <r>
      <rPr>
        <b/>
        <sz val="10"/>
        <rFont val="Greycliff CF"/>
        <family val="3"/>
      </rPr>
      <t xml:space="preserve"> (approximately 150 words)</t>
    </r>
  </si>
  <si>
    <t xml:space="preserve">Portugal is part of the Iberian Penisula and, according to FAO Global Ecological Zones (GEZ), its forest are divided into two types: 
.Subtropical dry forest in the South and part of the Center of the country; and 
.Temperate Oceaninc forest in the North and part of the Center.
Included in the EU, Portugal has a robust legal system, both with national laws and with european regulation, as well as the ratification of several international conventions, such as ILO Conventions.
According to the latest Portugal National Forest Inventory, forest occupies around 36% of the territory, supporting an important industry that has an impact on the country economic development. 
Portuguese forest are mainly composed by indigenous species, such as Quercus suber and Pinus pinaster, but the species with most cover being Eucalyptus globulus acccounting with 26% of the total forest cover. The Portuguese forest is characterized by its multifunctionality, with different products being exploited, and non-timber forest products are in fact very important national economy. 
Regarding forest management, there are a set of procedures in place, that cover topics such as planting,harvesting of timber and non-timber forest products and the implementation of management plans. </t>
  </si>
  <si>
    <t>Full Description</t>
  </si>
  <si>
    <t>Key aspect</t>
  </si>
  <si>
    <t>Geographic Context</t>
  </si>
  <si>
    <t>Found in the Iberian Peninsula, Portugal borders are in direct contact with both the Atlantic Ocean and Spain. With roughly 10,4 million people, Portugal is a small country of the southern part of Europe, being the 11th in the EU community in terms of population. Between the 27 member states, Portugal ranks 2nd in terms of mean age (47 years) and 17th for urban population (66%). Most of the population can be found near the coastline, where 20% population can be found in only 1,1% of the territory. In territorial terms, the highest average ages are located predominantly in the north and centre of the country, in contrast to the coast and the Autonomous Regions, which have lower average age, with the with demographic ageing becoming more and more pronounced. In terms of forest types regarding ecological zones, FAO places Portugal into two different zones. The forest located in the northern part of Portugal falls under the Temperate Oceanic Forest areas, while the centre and south forest its identified as Subtropical dry forest (data from Global Ecological Zones).</t>
  </si>
  <si>
    <t>Legal Context</t>
  </si>
  <si>
    <t>Context of Certification / Standard Development</t>
  </si>
  <si>
    <t>Ownership, Management, and Tenure Characteristics</t>
  </si>
  <si>
    <t>Industry Size and Economic Impact</t>
  </si>
  <si>
    <t>According to the Instituto Nacional de Estatistica (National Institute of Statistics) the Gross Added Value of the forest products in the national economy is 0,5%, meaning that Portugal ranks 8 among EU countries when considering the contribution of this sector to the national economy. Despite the decrease of 3.4% in the volume, the forest sector registered an increase of 9,6% in terms of value in the year of 2022, with forest-based products recording a surplus of 2,9 billion euros. Cork continues to be one of the main drivers of the national forestry sector contributing with 1 billion euros of surplus of the national economy, followed by the Pulp, Paper and Board Sector with 985 million euros.
In 2021 the forest sector involved about 19,5 thousand companies and 100 thousand workers, corresponding to 2,31% of the total of workers in Portugal. The sector is very geographically dispersed, with companies based in different regions of the country. 
Regarding exports, the forest sector its responsible for 9% of the total national exports.</t>
  </si>
  <si>
    <t>Sustainability and Environmental Considerations</t>
  </si>
  <si>
    <t>Portugal's forests face several threats to their sustainability, with two of the biggest threats being forest fires and invasive species. From 1996 to 2023 around 3 584 776 hectares of forest and scrubland burnt down. The main land use of the burn area in these time period corresponds to scrubland and pastures, with a little over 46% of the total burnt area, followed by Maritime pine stands (20%) and Eucalyptus stands (16%). Portugal has strengthened its fire risk mitigation measures through different mechanisms. Decree-law 82/2021 enforced the establishment of the Integrated Rural Fire Management System in mainland Portugal. In 2018 was created the Agência para a Gestão Integrada de Fogos Rurais, I.P. (AGIF) with the mission of transition to an approach of integrated rural fire management. Whitin AGIF it was implemented the Integrated Rural Fire Management System for the reduction of rural fires impact in Portugal.
The Portuguese forest has also suffered pressures due to the rapid expansion of several invasive species, such as Acacia sp., Hakea sp. or Cortaderia selloana. This accelerated geographical expansion has pressured native species, putting at risk the development of native habitats. However, there are some mechanisms to control the situation, like Decree-Law nº 92/2019 establishes the legal regime applicable to the control, keeping, introduction into the wild and repopulation of exotic species of flora and fauna. There are some programmes in place for the dissemination of information regarding invasive species, how to control them and precautionary measures for minimizing their spread. 
Roughly 20% of Portugal forest can be found in National Network of Protected Areas and Natura 2000 Network. Every Protected Area as in place its own Protected Area Management Plan, which aims to establish the safeguarding and conservation policy that is intended to be instituted in each of the protected areas.  Besides these, forest management plans of management units that fall under these protected areas must have a specific biodiversity plan in place to safeguard the possible natural values present in the area. In 2008 also entered in force the Decree-Law nº142/2008 that instituted the legal framework for nature conservation and biodiversity. This legislation established the Fundamental Nature Conservation Network. 
Portugal has identified 61 Special Conservation Areas that covers 22% of the national territory, 55 of which have not yet been approved.
In terms of environmental impact assessment Portugal, since 2007 has a legislative framework, which was transposed from Directive 2001/42/EC, for the assessment of the environmental impact of certain projects and programmes. Furthermore in 2024 the Decree-Law n.º 122/2024 entered in force, for the creation of the Climate Agency with the objective to meet more ambitious climate action goals and ensure greater capacity to respond to climate problems.</t>
  </si>
  <si>
    <t>Land Use/ Agricultural Characteristics</t>
  </si>
  <si>
    <t>According to the latest National Forest Inventory, forest constitutes the main land cover in Portugal with 36%, followed by scrubland and pastures with 30% and agriculture with 24%. Between 1995 and 2015, there was a significant change in the land use in Portugal. Forest cover decreased 2,5%, losing area for scrubland and pastures, but also for agriculture. However, the agricultural area also decreased, in about 13%. This agricultural land was mainly converted to scrubland and pastures. The biggest change in this 20-year period was related to the urban cover, that increased from 315 500 ha to 442 400 ha. This 40% increase was mainly driven by the conversion of agricultural land, but also from the conversion of forests and scrublands. 
In 2023, Portugal had 261,500 agricultural holdings, a 9.9% decrease in comparisons to the values of 2019. The utilized agricultural area suffered a decline of 2.6%. However, the total standard production value increased by nearly 22% comparing with data from 2019, reaching the €8.2 billion.</t>
  </si>
  <si>
    <t>Supply chain transparency and traceability</t>
  </si>
  <si>
    <r>
      <t xml:space="preserve">This section is concerned with the structure of the sector in order to understand in greater detail the </t>
    </r>
    <r>
      <rPr>
        <b/>
        <i/>
        <sz val="8"/>
        <color theme="1"/>
        <rFont val="Greycliff CF"/>
        <family val="3"/>
      </rPr>
      <t>transparency and traceability of wood products through supply chains</t>
    </r>
    <r>
      <rPr>
        <i/>
        <sz val="8"/>
        <color theme="1"/>
        <rFont val="Greycliff CF"/>
        <family val="3"/>
      </rPr>
      <t xml:space="preserve">. Please provide a long form description (approximately 200-300 words, or more if applicable) describing the general picture of transparency and traceability of supply chain in the country (or countries) listed in the 'Country Overview' tab.
</t>
    </r>
    <r>
      <rPr>
        <b/>
        <i/>
        <sz val="8"/>
        <color theme="1"/>
        <rFont val="Greycliff CF"/>
        <family val="3"/>
      </rPr>
      <t xml:space="preserve">This description should contain explanations of how the trade and supply chain is typically managed. 
Key questions to consider </t>
    </r>
    <r>
      <rPr>
        <i/>
        <sz val="8"/>
        <color theme="1"/>
        <rFont val="Greycliff CF"/>
        <family val="3"/>
      </rPr>
      <t>when assessing risks associated with supply chains are whether:
• Supply chain mapping is particularly difficult in the country, either due to lack of transparency and/or frequent information gaps in traceability;
• Cross-border (national, sub-national) trade and transport adds risk that material has been traded illegally. For example, this might include material illegally harvested in one country and imported to the country under assessment, where the legal origin of the material is not verified or evaluated;
• Entities exist (and are a common in the sector) which frequently inhibit transparency and traceability of the products through supply chains. Examples include some forms of auctions, spot markets, etc.;
• There is an elevated occurrence of false declarations of origin and/or species;
• There is an elevated occurrence of falsification of documentation within the sector; and/or.
• Trade and administrative practices are inhibiting the availability of information on the traceability of products</t>
    </r>
  </si>
  <si>
    <t>Key documents for supply chain mapping and verification of entities</t>
  </si>
  <si>
    <t>Short reference name</t>
  </si>
  <si>
    <t xml:space="preserve">Is the document relevant to verify trade links or entities in the supply chain? </t>
  </si>
  <si>
    <t>MCA</t>
  </si>
  <si>
    <t>Yes</t>
  </si>
  <si>
    <t>Harvesting license Azores</t>
  </si>
  <si>
    <t>Harvesting license Madeira</t>
  </si>
  <si>
    <t>#</t>
  </si>
  <si>
    <r>
      <t xml:space="preserve">Name of the geopolitical scale
</t>
    </r>
    <r>
      <rPr>
        <i/>
        <sz val="11"/>
        <color theme="0"/>
        <rFont val="Greycliff CF"/>
        <family val="3"/>
      </rPr>
      <t>List the geopolitical scales applicable to the country (.e.g each region/department/district/state)</t>
    </r>
  </si>
  <si>
    <t>Differences in legislation compared to national level</t>
  </si>
  <si>
    <t>Other Characteristics/Comments</t>
  </si>
  <si>
    <t>Geographical data</t>
  </si>
  <si>
    <t>temperate forest (natural forest, semi-natural forest and plantations)</t>
  </si>
  <si>
    <t>Name of Source type</t>
  </si>
  <si>
    <t xml:space="preserve">Description </t>
  </si>
  <si>
    <t>Land Classification</t>
  </si>
  <si>
    <t>Type of Forest</t>
  </si>
  <si>
    <t>Ownership Type</t>
  </si>
  <si>
    <t>Management Regime</t>
  </si>
  <si>
    <t>Related License/Permits</t>
  </si>
  <si>
    <t>Other Comments</t>
  </si>
  <si>
    <t>Forest</t>
  </si>
  <si>
    <t>Other (Specify)</t>
  </si>
  <si>
    <t>Number</t>
  </si>
  <si>
    <t>Short Name</t>
  </si>
  <si>
    <t>Authors name / source name</t>
  </si>
  <si>
    <t>Date (dd/mm/year)</t>
  </si>
  <si>
    <t>Title in English</t>
  </si>
  <si>
    <t>Title (in original language)</t>
  </si>
  <si>
    <t>Type of evidence</t>
  </si>
  <si>
    <t>Justification of source</t>
  </si>
  <si>
    <t>Indicator</t>
  </si>
  <si>
    <t>R1 - 
example</t>
  </si>
  <si>
    <t>E.g. Larson (2022)</t>
  </si>
  <si>
    <t xml:space="preserve">E.g. Larson, B. </t>
  </si>
  <si>
    <t>E.g. 31/04/2022</t>
  </si>
  <si>
    <t>E.g. How to avoid illegal logging</t>
  </si>
  <si>
    <t>E.g. Hvordan undgår man illegal hugst</t>
  </si>
  <si>
    <t>E.g. www.Denwideverden.dk</t>
  </si>
  <si>
    <t>Report</t>
  </si>
  <si>
    <t>Provide justification if the source can be considered dubious or debatable. If the source is older than 5 years, justification for relevance shall always be provided.</t>
  </si>
  <si>
    <t>E.g. 1; 3; 5; 10</t>
  </si>
  <si>
    <t>R1</t>
  </si>
  <si>
    <t>KPI BUPI Mainland</t>
  </si>
  <si>
    <t>BUPI</t>
  </si>
  <si>
    <t>BUPI Continente</t>
  </si>
  <si>
    <t>Statistics &amp; Figures</t>
  </si>
  <si>
    <t>R2</t>
  </si>
  <si>
    <t>KPI BUPI Madeira</t>
  </si>
  <si>
    <t>BUPI Madeira</t>
  </si>
  <si>
    <t>R3</t>
  </si>
  <si>
    <t>KPI BUPI Açores</t>
  </si>
  <si>
    <t>Cadastro Azores</t>
  </si>
  <si>
    <t>BUPI Açores</t>
  </si>
  <si>
    <t xml:space="preserve">https://cadastro.azores.gov.pt/Cadastro.aspx </t>
  </si>
  <si>
    <t>R4</t>
  </si>
  <si>
    <t xml:space="preserve">Maps of cadastral areas </t>
  </si>
  <si>
    <t>DGT</t>
  </si>
  <si>
    <t xml:space="preserve">Cadastro Predial </t>
  </si>
  <si>
    <t xml:space="preserve">https://snic.dgterritorio.gov.pt/visualizadorCadastro  </t>
  </si>
  <si>
    <t>R5</t>
  </si>
  <si>
    <t>Legal regime for pine cones (campaign report 2022/2023 and 2023/2024)</t>
  </si>
  <si>
    <t>ICNF</t>
  </si>
  <si>
    <t>Regime Jurídico da pinha de pinheiro manso    (relatório de campanha 2022/2023 e 2023/2024)</t>
  </si>
  <si>
    <t xml:space="preserve">https://www.icnf.pt/api/file/doc/9ab456ee88c40a20 </t>
  </si>
  <si>
    <t>asessment of the application of the legislation applicable to pine cone</t>
  </si>
  <si>
    <t>4, 13, 49, 51</t>
  </si>
  <si>
    <t>R6</t>
  </si>
  <si>
    <t>Legal framework for resin processing and the circulation of resin</t>
  </si>
  <si>
    <t>Legal framework for resin processing and the circulation of resin (situation in december 2023)</t>
  </si>
  <si>
    <t xml:space="preserve">Regime Jurídico da resinagem e da circulação de resina (ponto de situação dezembro de 2023) </t>
  </si>
  <si>
    <t xml:space="preserve">https://www.icnf.pt/api/file/doc/2d7c8df8bf0d02e7 </t>
  </si>
  <si>
    <t>asessment of the application of the legislation applicable to resin</t>
  </si>
  <si>
    <t>R7</t>
  </si>
  <si>
    <t>Corruption Perceptions Index</t>
  </si>
  <si>
    <t>https://www.transparency.org/en/cpi/2024</t>
  </si>
  <si>
    <t>10,11,12</t>
  </si>
  <si>
    <t>R8</t>
  </si>
  <si>
    <t>World Bank Group</t>
  </si>
  <si>
    <t>Worldwide indicators</t>
  </si>
  <si>
    <t>https://www.worldbank.org/en/publication/worldwide-governance-indicators/interactive-data-access</t>
  </si>
  <si>
    <t>R9</t>
  </si>
  <si>
    <t>UNODC</t>
  </si>
  <si>
    <t>United Nations</t>
  </si>
  <si>
    <t>United Nations officce on Drugs and Crime</t>
  </si>
  <si>
    <t>Corruption and economic crime</t>
  </si>
  <si>
    <t>https://dataunodc.un.org/dp-crime-corruption-offences</t>
  </si>
  <si>
    <t>R10</t>
  </si>
  <si>
    <t>OECD Outlook 2024</t>
  </si>
  <si>
    <t>OECD</t>
  </si>
  <si>
    <t>Anti-corruption and integrity outlook 2024 - country notes Portugal</t>
  </si>
  <si>
    <t>https://www.oecd.org/en/publications/anti-corruption-and-integrity-outlook-2024-country-notes_684a5510-en/portugal_d782a546-en.html</t>
  </si>
  <si>
    <t>R11</t>
  </si>
  <si>
    <t>RASI 2023</t>
  </si>
  <si>
    <t>Sistema de Segurança Interna</t>
  </si>
  <si>
    <t xml:space="preserve">Annual Internal Security Report - Year 2023  </t>
  </si>
  <si>
    <t xml:space="preserve">Relatório Anual de Segurança Interna – Ano 2023  </t>
  </si>
  <si>
    <t xml:space="preserve">https://ssi.gov.pt/publicacoes/relatorio-anual-de-seguranca-interna/RASI%202023.pdf </t>
  </si>
  <si>
    <t>10,11,12,17, 27, 28, 29, 30, 38, 39, 49, 51, 52, 54</t>
  </si>
  <si>
    <t>R12</t>
  </si>
  <si>
    <t>EU Rule of Law Report</t>
  </si>
  <si>
    <t>European Union</t>
  </si>
  <si>
    <t xml:space="preserve">2024 Rule of Law Report      Country Chapter on the rule of law situation in Portugal </t>
  </si>
  <si>
    <t xml:space="preserve">2024 Rule of Law Report      </t>
  </si>
  <si>
    <t>R13</t>
  </si>
  <si>
    <t>MENAC 2023</t>
  </si>
  <si>
    <t>Mecanismo Nacional Anticorrupção</t>
  </si>
  <si>
    <t>MENAC annual report 2023</t>
  </si>
  <si>
    <t>Relatório Anual MENAC 2023</t>
  </si>
  <si>
    <t>https://mec-anticorrupcao.pt/wp-content/uploads/2024/05/relatorio-menac-2023.pdf</t>
  </si>
  <si>
    <t>R14</t>
  </si>
  <si>
    <t xml:space="preserve">Main Indicators | Afforestation and reafforestation actions </t>
  </si>
  <si>
    <t xml:space="preserve">Principais indicadores | Ações de arborização  e rearborização  </t>
  </si>
  <si>
    <t>https://www.icnf.pt/api/file/doc/2c364a8d698843d6</t>
  </si>
  <si>
    <t>5, 13, 16, 21,57</t>
  </si>
  <si>
    <t>R15</t>
  </si>
  <si>
    <t>iFAMA portal</t>
  </si>
  <si>
    <t>IGAMAOT</t>
  </si>
  <si>
    <t>iFAMA Portal - Single Inspection and Supervision Platform for Agriculture, the Sea and the Environment</t>
  </si>
  <si>
    <t>Portal iFAMA - Plataforma Única de Inspeção e Fiscalização da Agricultura, Mar e Ambiente</t>
  </si>
  <si>
    <t>https://ifama.igamaot.gov.pt/Portal/LandingPage</t>
  </si>
  <si>
    <t>Other</t>
  </si>
  <si>
    <t>Single point of entry, management and centralisation of complaints and denunciations, in a dematerialised form, by a group of partner administrative entities with competences in the areas of agriculture, the sea and the environment.</t>
  </si>
  <si>
    <t>14, 15, 16, 18, 19</t>
  </si>
  <si>
    <t>R16</t>
  </si>
  <si>
    <t>IGAMAOT report 2023</t>
  </si>
  <si>
    <t xml:space="preserve">Balance Report Management of Complaints and Denunciations by IGAMAOT -  2023 </t>
  </si>
  <si>
    <t xml:space="preserve">Relatório de Balanço Gestão de Reclamações e Denúncias pela IGAMAOT -  2023 </t>
  </si>
  <si>
    <t>https://www.igamaot.gov.pt/contents/pagelist/relatorio-balanco-reclamacoes-e-denuncias-2023_6377.pdf</t>
  </si>
  <si>
    <t>14, 15</t>
  </si>
  <si>
    <t>R17</t>
  </si>
  <si>
    <t>POAP</t>
  </si>
  <si>
    <t>Protected Areas Management Plans</t>
  </si>
  <si>
    <t>Planos de Ordenamento de Áreas Protegidas</t>
  </si>
  <si>
    <t>https://www.icnf.pt/conservacao/ordenamentoegestao/planosdeordenamentodeareasprotegidas</t>
  </si>
  <si>
    <t>consultation of the protected areas management plans</t>
  </si>
  <si>
    <t>16, 58, 59, 60, 61, 62</t>
  </si>
  <si>
    <t>R18</t>
  </si>
  <si>
    <t>REA</t>
  </si>
  <si>
    <t>APA</t>
  </si>
  <si>
    <t>State of the Environment Report</t>
  </si>
  <si>
    <t>Relatório Estado do Ambiente</t>
  </si>
  <si>
    <t xml:space="preserve">https://rea.apambiente.pt/content/sistema-nacional-de-%C3%A1reas-classificadas-0 </t>
  </si>
  <si>
    <t>R19</t>
  </si>
  <si>
    <t>GEORUBUS</t>
  </si>
  <si>
    <t>https://geocatalogo.icnf.pt/websig/</t>
  </si>
  <si>
    <t>Web GIS managed by the National Forest Authority</t>
  </si>
  <si>
    <t>16, 58,59,60, 61, 62</t>
  </si>
  <si>
    <t>R20</t>
  </si>
  <si>
    <t>Habeas Portugal</t>
  </si>
  <si>
    <t>WWF Portugal</t>
  </si>
  <si>
    <t>HABEaS - Hotspot Areas for Biodiversity and Ecosystem Services</t>
  </si>
  <si>
    <t>https://mapas.natureza-portugal.org/lizmap/www/index.php/view/map?repository=habeasmed&amp;project=habeas_2_0_pt_pt</t>
  </si>
  <si>
    <t>HABEaS is a free online geographic information system that provides access to information on biodiversity and ecosystem services in mainland Portugal.</t>
  </si>
  <si>
    <t>R21</t>
  </si>
  <si>
    <t>Madeira Classified Areas</t>
  </si>
  <si>
    <t>IFCN</t>
  </si>
  <si>
    <t>Áreas Classificadas da RAM</t>
  </si>
  <si>
    <t>https://ifcn.madeira.gov.pt/pt/areas-protegidas/areas-classificadas-da-ram.html</t>
  </si>
  <si>
    <t>R22</t>
  </si>
  <si>
    <t>Azores protected Areas</t>
  </si>
  <si>
    <t>Government Azores</t>
  </si>
  <si>
    <t>Azores Protected Areas</t>
  </si>
  <si>
    <t>Áreas Protegida Açores</t>
  </si>
  <si>
    <t>https://www.azores.gov.pt/Gra/srrn-natureza/menus/secundario/%C3%81reas+Protegidas/</t>
  </si>
  <si>
    <t>R23</t>
  </si>
  <si>
    <t>European Commission Infrigement packages</t>
  </si>
  <si>
    <t>May infringements package: key decisions</t>
  </si>
  <si>
    <t>https://ec.europa.eu/commission/presscorner/detail/en/inf_24_2422</t>
  </si>
  <si>
    <t>R24</t>
  </si>
  <si>
    <t>CITES online</t>
  </si>
  <si>
    <t>https://www.icnf.pt/cites</t>
  </si>
  <si>
    <t>R25</t>
  </si>
  <si>
    <t>CITES EU annual report 2023</t>
  </si>
  <si>
    <t>https://www.icnf.pt/api/file/doc/bce117f981ad2db0</t>
  </si>
  <si>
    <t>R26</t>
  </si>
  <si>
    <t>EUTR annual report 2023</t>
  </si>
  <si>
    <t>https://www.icnf.pt/api/file/doc/fa64dc9a61c932b5</t>
  </si>
  <si>
    <t>17, 49, 50, 51, 52, 54</t>
  </si>
  <si>
    <t>R27</t>
  </si>
  <si>
    <t>ValorFito annual activity Report 2022</t>
  </si>
  <si>
    <t>ValorFito</t>
  </si>
  <si>
    <t xml:space="preserve">Relatório Anual de Atividades 2022 </t>
  </si>
  <si>
    <t>https://valorfito.com/docs/comunicados/Relat%C3%B3rio%20Anual%20de%20Atividades%20SIGERU-Valorfito%202022_Resumo%20site.pdf</t>
  </si>
  <si>
    <t>18, 19</t>
  </si>
  <si>
    <t>R28</t>
  </si>
  <si>
    <t>REA 2024</t>
  </si>
  <si>
    <t>State of the Environment Report 2024</t>
  </si>
  <si>
    <t>Relatório Estado do Ambiente 2024</t>
  </si>
  <si>
    <t>https://rea.apambiente.pt/sites/default/files/rea/REA_2024_Final_22_out_2024.pdf</t>
  </si>
  <si>
    <t>R29</t>
  </si>
  <si>
    <t>UNODC - crime environment</t>
  </si>
  <si>
    <t>Global analysis on crimes that affect the environment</t>
  </si>
  <si>
    <t xml:space="preserve">https://dataunodc.un.org/dp-crime-environment </t>
  </si>
  <si>
    <t>R30</t>
  </si>
  <si>
    <t>3rd planning cycle (2022-2027) | River Basin Management Plans</t>
  </si>
  <si>
    <t>3rd planning cycle (2022-2027)
Information on the third planning cycle of the River Basin Management Plans.</t>
  </si>
  <si>
    <t>3.º Ciclo de planeamento (2022-2027)
Informação relativa ao terceiro ciclo de planeamento dos Planos de Gestão de Região Hidrográfica.</t>
  </si>
  <si>
    <t xml:space="preserve">https://apambiente.pt/agua/3o-ciclo-de-planeamento-2022-2027 </t>
  </si>
  <si>
    <t>R31</t>
  </si>
  <si>
    <t>APA inspection reports</t>
  </si>
  <si>
    <t>APA Fiscalização</t>
  </si>
  <si>
    <t>https://apambiente.pt/agua/fiscalizacao</t>
  </si>
  <si>
    <t>R32</t>
  </si>
  <si>
    <t>Inspection Report 2023</t>
  </si>
  <si>
    <t>RELATÓRIO DE FISCALIZAÇÃO 2023</t>
  </si>
  <si>
    <t>https://apambiente.pt/sites/default/files/_SNIAMB_Agua/DRH/Licenciamento/Fiscalizacao/RelatorioFiscalizacao_2023.pdf</t>
  </si>
  <si>
    <t>R33</t>
  </si>
  <si>
    <t>ACT Activity Report 2023</t>
  </si>
  <si>
    <t>ACT</t>
  </si>
  <si>
    <t xml:space="preserve">Promoting Safety and Health at Work in 2023 - ACT Activity Report </t>
  </si>
  <si>
    <t>Promoção da Segurança e Saúde no Trabalho em 2023 - Relatório de atividades ACT</t>
  </si>
  <si>
    <t xml:space="preserve">https://portal.act.gov.pt/Planeamentoegestao/2023%20-%20Atividade%20da%20Promo%C3%A7%C3%A3o%20da%20Seguran%C3%A7a%20e%20Sa%C3%BAde%20no%20Trabalho.pdf </t>
  </si>
  <si>
    <t>R34</t>
  </si>
  <si>
    <t>Labour Inspection Activity - Report 2022</t>
  </si>
  <si>
    <t xml:space="preserve">Atividade de Inspeção do Trabalho: Relatório 2022 </t>
  </si>
  <si>
    <t xml:space="preserve">https://portal.act.gov.pt/Planeamentoegestao/Relatorio_AI_2022.pdf </t>
  </si>
  <si>
    <t>22, 27, 28, 29, 30, 31, 32, 33, 34, 35, 36, 37, 38, 39, 40, 41</t>
  </si>
  <si>
    <t>R35</t>
  </si>
  <si>
    <t>Time series 2011-2022 Accidents at work</t>
  </si>
  <si>
    <t>GEP - MTSSS</t>
  </si>
  <si>
    <t>Séries Cronológicas ACIDENTES DE TRABALHO 2011-2022</t>
  </si>
  <si>
    <t xml:space="preserve">https://www.gep.mtsss.gov.pt/documents/10182/26338/seriesat_2011_2022.pdf/12a0398e-8ab8-497d-b829-13f64961892d </t>
  </si>
  <si>
    <t>R36</t>
  </si>
  <si>
    <t>Accidents at work - statistics 2022</t>
  </si>
  <si>
    <t>Estatisticas em Sintese - Acidentes de trabalho 2022</t>
  </si>
  <si>
    <t>https://www.gep.mtsss.gov.pt/documents/10182/26338/at2022sint.pdf/2d7fb1d9-6714-443e-a51b-6f2281fef0dd</t>
  </si>
  <si>
    <t>R37</t>
  </si>
  <si>
    <t>Sales Report - chemical products</t>
  </si>
  <si>
    <t>DGAV</t>
  </si>
  <si>
    <t>Relatório de vendas de produtos fitofarmacêuticos</t>
  </si>
  <si>
    <t xml:space="preserve">https://www.dgav.pt/wp-content/uploads/2023/06/Relatorio_Vendas_2021_MA.pdf . </t>
  </si>
  <si>
    <t>R38</t>
  </si>
  <si>
    <t>OHCHR</t>
  </si>
  <si>
    <t>Status of ratification International Treaties - Interactive Dashboard</t>
  </si>
  <si>
    <t>https://indicators.ohchr.org/</t>
  </si>
  <si>
    <t>R39</t>
  </si>
  <si>
    <t>World Report 2024 HRW</t>
  </si>
  <si>
    <t>World Report 2024 - annual review of human rights around the globe</t>
  </si>
  <si>
    <t>https://www.hrw.org/world-report/2024</t>
  </si>
  <si>
    <t>R40</t>
  </si>
  <si>
    <t>Global Peace Index</t>
  </si>
  <si>
    <t>https://www.economicsandpeace.org/global-peace-index/</t>
  </si>
  <si>
    <t>R41</t>
  </si>
  <si>
    <t>Fragile States Index</t>
  </si>
  <si>
    <t>The Fund for Peace</t>
  </si>
  <si>
    <t xml:space="preserve">https://fragilestatesindex.org/country-data/ </t>
  </si>
  <si>
    <t>R42</t>
  </si>
  <si>
    <t>The State of the World's Human Rights</t>
  </si>
  <si>
    <t xml:space="preserve">https://www.amnistia.pt/wp-content/uploads/2024/04/POL1072002024ENGLISH.pdf </t>
  </si>
  <si>
    <t>R43</t>
  </si>
  <si>
    <t>ILO Regions and countries - Portugal</t>
  </si>
  <si>
    <t>ILO</t>
  </si>
  <si>
    <t>https://www.ilo.org/regions-and-countries/europe-and-central-asia/european-union-eu/portugal</t>
  </si>
  <si>
    <t>R44</t>
  </si>
  <si>
    <t>ILO Ratifications for Portugal</t>
  </si>
  <si>
    <t>https://normlex.ilo.org/dyn/nrmlx_en/f?p=NORMLEXPUB:11200:0::NO::P11200_COUNTRY_ID:102815</t>
  </si>
  <si>
    <t>25, 26, 27, 28, 29
30, 31, 32, 33, 34, 35, 36, 37</t>
  </si>
  <si>
    <t>R45</t>
  </si>
  <si>
    <t>EU Sanctions Map</t>
  </si>
  <si>
    <t>https://www.sanctionsmap.eu/#/main</t>
  </si>
  <si>
    <t>R46</t>
  </si>
  <si>
    <t>Global Slavery Index 2023</t>
  </si>
  <si>
    <t>https://cdn.walkfree.org/content/uploads/2023/05/17114737/Global-Slavery-Index-2023.pdf</t>
  </si>
  <si>
    <t>29, 30</t>
  </si>
  <si>
    <t>R47</t>
  </si>
  <si>
    <t>Human trafficking Report 2023</t>
  </si>
  <si>
    <t>MAI</t>
  </si>
  <si>
    <t>Relatório Tráfico de Seres Humanos 2023</t>
  </si>
  <si>
    <t xml:space="preserve">https://www.cig.gov.pt/wp-content/uploads/2024/10/OTSH_Relatorio-Anual-Trafico-de-Seres-Humanos-2023_outubro2024_divulgacao.pdf </t>
  </si>
  <si>
    <t>R48</t>
  </si>
  <si>
    <t>Migration data portal</t>
  </si>
  <si>
    <t>International Organization for Migration</t>
  </si>
  <si>
    <t xml:space="preserve">
Migration data portal</t>
  </si>
  <si>
    <t>https://www.migrationdataportal.org/international-data?i=stock_abs_&amp;t=2024</t>
  </si>
  <si>
    <t>R49</t>
  </si>
  <si>
    <t>Global Synthetic Data Dashboard</t>
  </si>
  <si>
    <t>CTDC</t>
  </si>
  <si>
    <t>https://www.ctdatacollaborative.org/global-synthetic-data-dashboard</t>
  </si>
  <si>
    <t>R50</t>
  </si>
  <si>
    <t>Collective Agreement ANEFA and SETAAB</t>
  </si>
  <si>
    <t>BTE</t>
  </si>
  <si>
    <t>Contratato colectivo entre ANEFA e SETAAB</t>
  </si>
  <si>
    <t xml:space="preserve">https://cip.org.pt/wp-content/uploads/2024/10/bte27_2024-22-07-CCT-ANEFA.pdf </t>
  </si>
  <si>
    <t>31, 32</t>
  </si>
  <si>
    <t>R51</t>
  </si>
  <si>
    <t>Global Rights Index</t>
  </si>
  <si>
    <t>ITUC</t>
  </si>
  <si>
    <t>https://www.ituc-csi.org/IMG/pdf/2024_ituc_global_rights_index_en.pdf?31226/ce28bb2139c2fe0d4e5f0a36d726ac7334d1c2d9be8b29dd88b4d2b9d89f5654</t>
  </si>
  <si>
    <t>R52</t>
  </si>
  <si>
    <t>Collective Agreement CAP and SETAAB</t>
  </si>
  <si>
    <t xml:space="preserve">https://bte.gep.msess.gov.pt/completos/2024/bte7_2024.pdf </t>
  </si>
  <si>
    <t>R53</t>
  </si>
  <si>
    <t>Collective Agreement APCOR and FEVICCOM</t>
  </si>
  <si>
    <t xml:space="preserve">https://bte.gep.msess.gov.pt/completos/2022/bte30_2022.pdf </t>
  </si>
  <si>
    <t>R54</t>
  </si>
  <si>
    <t>ITUC Country Profile</t>
  </si>
  <si>
    <t>https://www.ituc-csi.org/spip.php?page=legal_info&amp;cc=PRT&amp;lang=en</t>
  </si>
  <si>
    <t>33, 34, 35, 36, 37</t>
  </si>
  <si>
    <t>R55</t>
  </si>
  <si>
    <t>National Plan to Combat Racism and Discrimination 2021-2025</t>
  </si>
  <si>
    <t>CICDR</t>
  </si>
  <si>
    <t>Plano Nacional de Combate ao Racismo e à Discriminação 2021-2025</t>
  </si>
  <si>
    <t>https://www.portugal.gov.pt/pt/gc22/comunicacao/documento?i=plano-nacional-de-combate-ao-racismo-e-a-discriminacao-2021-2025-portugalcontraoracismo</t>
  </si>
  <si>
    <t>38, 39</t>
  </si>
  <si>
    <t>R56</t>
  </si>
  <si>
    <t>ICOT 2023</t>
  </si>
  <si>
    <t>INE</t>
  </si>
  <si>
    <t>Survey on the Conditions, Origins and Trajectories of the Resident Population in Portugal (ICOT)</t>
  </si>
  <si>
    <t xml:space="preserve">
Inquérito às Condições Origens e Trajetórias da População Residente em Portugal (ICOT)</t>
  </si>
  <si>
    <t>https://www.ine.pt/xportal/xmain?xpid=INE&amp;xpgid=ine_destaques&amp;DESTAQUESdest_boui=625453018&amp;DESTAQUESmodo=2</t>
  </si>
  <si>
    <t>R57</t>
  </si>
  <si>
    <t>National report submitted pursuant to Human Rights Council resolutions 5/1 and 16/21</t>
  </si>
  <si>
    <t>https://docs.un.org/en/A/HRC/WG.6/47/PRT/1</t>
  </si>
  <si>
    <t>25, 27, 30, 38, 39, 40, 41</t>
  </si>
  <si>
    <t>R58</t>
  </si>
  <si>
    <t>Gender pay gap barometer 2024</t>
  </si>
  <si>
    <t>Barómetro das diferenças remunenatórias entre mulheres e homens 2024</t>
  </si>
  <si>
    <t xml:space="preserve">https://www.gep.mtsss.gov.pt/documents/10182/86981/Barometro_2024.pdf/79beb4e5-c00a-4396-ac86-78df60c4a561 </t>
  </si>
  <si>
    <t>40, 41</t>
  </si>
  <si>
    <t>R59</t>
  </si>
  <si>
    <t>National Inspection action on GPG</t>
  </si>
  <si>
    <t>Acção nacional inspectiva - balanço das diferenças remuneratórias 23/24</t>
  </si>
  <si>
    <t>https://portal.act.gov.pt/pages/noticia.aspx?ID=1584</t>
  </si>
  <si>
    <t>R60</t>
  </si>
  <si>
    <t>Global Gender Gap Report 2024</t>
  </si>
  <si>
    <t>https://www.weforum.org/publications/global-gender-gap-report-2024/in-full/benchmarking-gender-gaps-2024-2e5f5cd886/#country-coverage</t>
  </si>
  <si>
    <t>R61</t>
  </si>
  <si>
    <t>WPS Index 2023/24</t>
  </si>
  <si>
    <t>GIWPS</t>
  </si>
  <si>
    <t>Women Peace and Security Index 2023/24</t>
  </si>
  <si>
    <t>https://giwps.georgetown.edu/wp-content/uploads/2023/10/WPS-Index-full-report.pdf</t>
  </si>
  <si>
    <t>R62</t>
  </si>
  <si>
    <t>Aarhus Convention</t>
  </si>
  <si>
    <t xml:space="preserve">Convenção de Aarhus </t>
  </si>
  <si>
    <t>https://apambiente.pt/apa/convencao-de-aarhus</t>
  </si>
  <si>
    <t>46,47,48</t>
  </si>
  <si>
    <t>R63</t>
  </si>
  <si>
    <t xml:space="preserve">Baldios Distribution in Mainland Portugal </t>
  </si>
  <si>
    <t>Baladi</t>
  </si>
  <si>
    <t>Distribuição dos Baldios em Portugal Continental</t>
  </si>
  <si>
    <t>https://www.baladi.pt/sitio/images/mapa_baldios.pdf</t>
  </si>
  <si>
    <t>R64</t>
  </si>
  <si>
    <t>Forest Regime - Baldios</t>
  </si>
  <si>
    <t>Regime Florestal -Baldios</t>
  </si>
  <si>
    <t>https://www.icnf.pt/florestas/regimeflorestal/baldios</t>
  </si>
  <si>
    <t>R65</t>
  </si>
  <si>
    <t>FMP's in public consultation</t>
  </si>
  <si>
    <t>PGF's em consulta pública</t>
  </si>
  <si>
    <t>https://www.icnf.pt/florestas/pgf/pgfpublicitacao</t>
  </si>
  <si>
    <t>R66</t>
  </si>
  <si>
    <t>Public consultation of fishing areas</t>
  </si>
  <si>
    <t>Consutas públicas Zonas de Pesca Lúdica</t>
  </si>
  <si>
    <t>https://www.icnf.pt/pesca/pescaludicaedesportiva/consultaspublicasdezpl2024</t>
  </si>
  <si>
    <t>R67</t>
  </si>
  <si>
    <t>PROF Review - Public Discussion Report</t>
  </si>
  <si>
    <t>Revisão dos PROF - Relatório Discussão Publica</t>
  </si>
  <si>
    <t>https://www.icnf.pt/api/file/doc/c60b5c84093167da</t>
  </si>
  <si>
    <t>R68</t>
  </si>
  <si>
    <t>ICNF hunting webpage</t>
  </si>
  <si>
    <t>ICNF - cinegética</t>
  </si>
  <si>
    <t>https://www.icnf.pt/caca</t>
  </si>
  <si>
    <t>webpage with all the information regarding hunting</t>
  </si>
  <si>
    <t>R69</t>
  </si>
  <si>
    <t>ICNF fishing webpage</t>
  </si>
  <si>
    <t>ICNF - pesca</t>
  </si>
  <si>
    <t>https://www.icnf.pt/pesca</t>
  </si>
  <si>
    <t>webpage with all the information regarding fishing</t>
  </si>
  <si>
    <t>R70</t>
  </si>
  <si>
    <t>Brief Historical and Legal  Background in Community areas</t>
  </si>
  <si>
    <t>Breve enquadramento histórico e Juridico em Áreas Comunitárias</t>
  </si>
  <si>
    <t>https://www.baladi.pt/wp-content/uploads/2019/10/Livro-Enquadramento-Juridico-verso-final.pdf</t>
  </si>
  <si>
    <t>R71</t>
  </si>
  <si>
    <t>Forest Profile</t>
  </si>
  <si>
    <t>Perfil Florestal 2021</t>
  </si>
  <si>
    <t>https://www.icnf.pt/api/file/doc/1f924a3c0e4f7372</t>
  </si>
  <si>
    <t>1,2,4,5, 46, 47,48</t>
  </si>
  <si>
    <t>R72</t>
  </si>
  <si>
    <t>Aarhus Convention Report</t>
  </si>
  <si>
    <t>Relatório Convenção Aarhus</t>
  </si>
  <si>
    <t>https://apambiente.pt/sites/default/files/_SNIAMB_A_APA/Cidadania_ambiental/AssuntosInternacionais/Aarhus/NIR_2021_Portugal_FINAL_PT.pdf</t>
  </si>
  <si>
    <t>R73</t>
  </si>
  <si>
    <t>VAT GAP</t>
  </si>
  <si>
    <t>EU VAT GAP Repor</t>
  </si>
  <si>
    <t>EU VAT Gap Report</t>
  </si>
  <si>
    <t xml:space="preserve">https://taxation-customs.ec.europa.eu/taxation/vat/fight-against-vat-fraud/vat-gap_en </t>
  </si>
  <si>
    <t>R74</t>
  </si>
  <si>
    <t xml:space="preserve">SAFT </t>
  </si>
  <si>
    <t>AT</t>
  </si>
  <si>
    <t>SAFT - Standard Audit File for Tax Purposes</t>
  </si>
  <si>
    <t xml:space="preserve">SAF-T </t>
  </si>
  <si>
    <t>webpage wilt all the information regarding SAFT</t>
  </si>
  <si>
    <t>R75</t>
  </si>
  <si>
    <t>Informal economy in the EU</t>
  </si>
  <si>
    <t>Taxation of the Informal Economy in the EU</t>
  </si>
  <si>
    <t>https://www.europarl.europa.eu/RegData/etudes/STUD/2022/734007/IPOL_STU(2022)734007_EN.pdf</t>
  </si>
  <si>
    <t>R76</t>
  </si>
  <si>
    <t>Tax evasion Report</t>
  </si>
  <si>
    <t>Secretaria de Estado dos Assuntos Fiscais</t>
  </si>
  <si>
    <t>Report on tax evasion 2023</t>
  </si>
  <si>
    <t xml:space="preserve">RELATÓRIO SOBRE O
COMBATE À FRAUDE E EVASÃO
FISCAIS E ADUANEIRAS
2023 </t>
  </si>
  <si>
    <t>Tax evasion report</t>
  </si>
  <si>
    <t>R77</t>
  </si>
  <si>
    <t>Country-by-country reporting for tax purposes</t>
  </si>
  <si>
    <t>https://www.oecd.org/en/topics/country-by-country-reporting-for-tax-purposes.html</t>
  </si>
  <si>
    <t>9, 53</t>
  </si>
  <si>
    <t>R78</t>
  </si>
  <si>
    <t>Harmful Tax Practices – 2023 Peer Review Reports on the Exchange of Information on Tax Rulings</t>
  </si>
  <si>
    <t>https://www.oecd.org/en/publications/harmful-tax-practices-2023-peer-review-reports-on-the-exchange-of-information-on-tax-rulings_efbad00d-en/full-report/portugal_278688a2.html</t>
  </si>
  <si>
    <t>R79</t>
  </si>
  <si>
    <t>Map on tax co-operation</t>
  </si>
  <si>
    <t>https://www.compareyourcountry.org/tax-cooperation/en/0/623/default</t>
  </si>
  <si>
    <t>R80</t>
  </si>
  <si>
    <t>RUEM Report 2013-2022</t>
  </si>
  <si>
    <t>Regulamento da União Europeia
sobre a Madeira e Produtos da
Madeira (RUEM) - 
Relatório de aplicação em
Portugal (março de 2013 a dezembro de
2022)</t>
  </si>
  <si>
    <t>https://www.icnf.pt/api/file/doc/982b14869a69a119</t>
  </si>
  <si>
    <t>49, 50, 51, 54</t>
  </si>
  <si>
    <t>R81</t>
  </si>
  <si>
    <t>EU GMO authorization</t>
  </si>
  <si>
    <t>GMO authorization</t>
  </si>
  <si>
    <t>https://food.ec.europa.eu/plants/genetically-modified-organisms/gmo-authorisation_en</t>
  </si>
  <si>
    <t>importan to understand EU process for GMO authorization</t>
  </si>
  <si>
    <t>R82</t>
  </si>
  <si>
    <t>EU GMO cultivation</t>
  </si>
  <si>
    <t>GMO authorization cultivation</t>
  </si>
  <si>
    <t>https://food.ec.europa.eu/plants/genetically-modified-organisms/gmo-authorisation/gmo-authorisations-cultivation_en</t>
  </si>
  <si>
    <t>R83</t>
  </si>
  <si>
    <t>EU GMO register</t>
  </si>
  <si>
    <t>GMO register</t>
  </si>
  <si>
    <t>https://food.ec.europa.eu/plants/genetically-modified-organisms/gmo-register_en</t>
  </si>
  <si>
    <t>R84</t>
  </si>
  <si>
    <t>EU GMO search</t>
  </si>
  <si>
    <t>GMO</t>
  </si>
  <si>
    <t>OGM</t>
  </si>
  <si>
    <t>https://ec.europa.eu/food/food-feed-portal/screen/gmoc/search</t>
  </si>
  <si>
    <t>R85</t>
  </si>
  <si>
    <t>APA- GMO</t>
  </si>
  <si>
    <t>genetically modified varieties</t>
  </si>
  <si>
    <t>https://apambiente.pt/prevencao-e-gestao-de-riscos/organismos-geneticamente-modificados</t>
  </si>
  <si>
    <t xml:space="preserve">importan to understand PT restrictions regarding GMO </t>
  </si>
  <si>
    <t>R86</t>
  </si>
  <si>
    <t>DGAV - GMO</t>
  </si>
  <si>
    <t>Autorizações de cultivo</t>
  </si>
  <si>
    <t>https://dgav.webview.pt/plantas/conteudo/autorizacoes-de-cultivo/variedades-geneticamente-modificadas/</t>
  </si>
  <si>
    <t>R87</t>
  </si>
  <si>
    <t>REA - GMO</t>
  </si>
  <si>
    <t>REA - OGM</t>
  </si>
  <si>
    <t>https://rea.apambiente.pt/content/organismos-e-microrganismos-geneticamente-modificados</t>
  </si>
  <si>
    <t>R88</t>
  </si>
  <si>
    <t>Forest practices</t>
  </si>
  <si>
    <t xml:space="preserve">ICNF </t>
  </si>
  <si>
    <t>Principles of good forest practices</t>
  </si>
  <si>
    <t>Principios de Boas Prátcias Florestais</t>
  </si>
  <si>
    <t>https://www.icnf.pt/api/file/doc/e550b62b6b44f397</t>
  </si>
  <si>
    <t>R89</t>
  </si>
  <si>
    <t>SNIT</t>
  </si>
  <si>
    <t>https://snit-mais.dgterritorio.gov.pt/PortalSNIT/</t>
  </si>
  <si>
    <t>websig for landuse planning with indication of public utility restrictions</t>
  </si>
  <si>
    <t>R90</t>
  </si>
  <si>
    <t>HCV in Azores - FSC FM area</t>
  </si>
  <si>
    <t>DRRF</t>
  </si>
  <si>
    <t>AVC's nos Açores</t>
  </si>
  <si>
    <t>https://drrf.azores.gov.pt/wp-content/uploads/Areas/Gestao_Certificacao_Florestal/Files/D-17_Altos-Valores-de-Conservacao-05.pdf</t>
  </si>
  <si>
    <t>R91</t>
  </si>
  <si>
    <t>Trees of Public Interest</t>
  </si>
  <si>
    <t>Arvoredo Interre Público</t>
  </si>
  <si>
    <t>https://www.icnf.pt/florestas/protecaodearvoredo/arvoredodeinteressepublico</t>
  </si>
  <si>
    <t>source of information for Classified Trees</t>
  </si>
  <si>
    <t>R92</t>
  </si>
  <si>
    <t>Madeira Culture</t>
  </si>
  <si>
    <t>DRC Madeira</t>
  </si>
  <si>
    <t>Cultura Madeira</t>
  </si>
  <si>
    <t>https://cultura.madeira.gov.pt/</t>
  </si>
  <si>
    <t>source of information for cutural sites in Madeira</t>
  </si>
  <si>
    <t>R93</t>
  </si>
  <si>
    <t>Azores Culture</t>
  </si>
  <si>
    <t>Governo Açores</t>
  </si>
  <si>
    <t>Cultura Açores</t>
  </si>
  <si>
    <t>http://www.culturacores.azores.gov.pt/default.aspx</t>
  </si>
  <si>
    <t>source of information for cultural site in Azores</t>
  </si>
  <si>
    <t>R94</t>
  </si>
  <si>
    <t>Classified Heritage Atlas</t>
  </si>
  <si>
    <t>Patrimonio Cultural IP</t>
  </si>
  <si>
    <t>ATLAS OF CLASSIFIED HERITAGE AND HERITAGE IN THE PROCESS OF BEING CLASSIFIED</t>
  </si>
  <si>
    <t>ATLAS DO PATRIMÓNIO CLASSIFICADO E EM VIAS DE CLASSIFICAÇÃO</t>
  </si>
  <si>
    <t>https://www.arcgis.com/apps/webappviewer/index.html?id=7f7d5674280f41849c0a0869ced22d91&amp;center=-8.630023,41.158400,4326&amp;level=19</t>
  </si>
  <si>
    <t>R95</t>
  </si>
  <si>
    <t>World Heritage Sites</t>
  </si>
  <si>
    <t>Unesco</t>
  </si>
  <si>
    <t>Património Mundial em Portugal</t>
  </si>
  <si>
    <t>https://unescoportugal.mne.gov.pt/pt/temas/proteger-o-nosso-patrimonio-e-promover-a-criatividade/patrimonio-mundial-em-portugal</t>
  </si>
  <si>
    <t>source of information for world heritage sites in Portugal</t>
  </si>
  <si>
    <t>R96</t>
  </si>
  <si>
    <t>Special Conservation Areas Management Plans</t>
  </si>
  <si>
    <t>ZEC planos de gestão</t>
  </si>
  <si>
    <t>https://www.icnf.pt/conservacao/redenatura2000/zec/zecplanosdegestao</t>
  </si>
  <si>
    <t>R97</t>
  </si>
  <si>
    <t>SMOS</t>
  </si>
  <si>
    <t>https://smos.dgterritorio.gov.pt/vi-smos/</t>
  </si>
  <si>
    <t>55,56,57</t>
  </si>
  <si>
    <t>GUIDANCE DOCUMENT EUDR</t>
  </si>
  <si>
    <t>https://eur-lex.europa.eu/legal-content/EN/TXT/PDF/?uri=OJ:C_202406789</t>
  </si>
  <si>
    <t>EUDR Guidance Document</t>
  </si>
  <si>
    <t>Organisation</t>
  </si>
  <si>
    <t>Position</t>
  </si>
  <si>
    <t>Area of expertise</t>
  </si>
  <si>
    <t>Date of consultation (dd/mm/year)</t>
  </si>
  <si>
    <t>Notes</t>
  </si>
  <si>
    <t>E1 - example</t>
  </si>
  <si>
    <t>Mr. John Smith</t>
  </si>
  <si>
    <t>e.g. ILO</t>
  </si>
  <si>
    <t>Policy Manager</t>
  </si>
  <si>
    <t>Labour Law</t>
  </si>
  <si>
    <t>Expert 1</t>
  </si>
  <si>
    <t>Full title (English)</t>
  </si>
  <si>
    <t>Full title (orginal language)</t>
  </si>
  <si>
    <t>Date of signature (dd/mm/year)</t>
  </si>
  <si>
    <t>Effective date (dd/mm/year)</t>
  </si>
  <si>
    <t>if no longer valid, since when? (dd/mm/year)</t>
  </si>
  <si>
    <t>Relevant legal implementing authority</t>
  </si>
  <si>
    <t>Additional Comments</t>
  </si>
  <si>
    <t>L1 - example</t>
  </si>
  <si>
    <t>E.g. Forest law</t>
  </si>
  <si>
    <t>E.g. Skovloven</t>
  </si>
  <si>
    <t>E.g. 01/01/2019</t>
  </si>
  <si>
    <t>E.g. 12/08/2019</t>
  </si>
  <si>
    <t>E.g. N/A</t>
  </si>
  <si>
    <t>E.g. https://www.retsinformation.dk/eli/lta/2019/315</t>
  </si>
  <si>
    <t xml:space="preserve">L1 </t>
  </si>
  <si>
    <t>Portuguese Constitution</t>
  </si>
  <si>
    <t>7th Revision of the Protuguese Constitution</t>
  </si>
  <si>
    <t>7ª revisão da Constituição Portuguesa.</t>
  </si>
  <si>
    <t>L2</t>
  </si>
  <si>
    <t>Predial Registry Code</t>
  </si>
  <si>
    <t>Indicator 1,  2, 6</t>
  </si>
  <si>
    <t>L3</t>
  </si>
  <si>
    <t>Ministry Resolution for Cadastral and rural management</t>
  </si>
  <si>
    <t>Strategic Guidelines for cadastral and rural management</t>
  </si>
  <si>
    <t>Linhas orientadoras e estratégicas para o cadastro e a gestão rural</t>
  </si>
  <si>
    <t>Indicator 1,  2</t>
  </si>
  <si>
    <t>L4</t>
  </si>
  <si>
    <t>Cadastral Information system</t>
  </si>
  <si>
    <t>Sistema de informação cadastral simplificada e o Balcão Único do Prédio.</t>
  </si>
  <si>
    <t>L5</t>
  </si>
  <si>
    <t>Wider BUPI implementation</t>
  </si>
  <si>
    <t>Wider application of the Cadastral Information system</t>
  </si>
  <si>
    <t>Generalização da aplicação do sistema de informação cadastral simplificada</t>
  </si>
  <si>
    <t>L6</t>
  </si>
  <si>
    <t xml:space="preserve">Community Lands </t>
  </si>
  <si>
    <t>Community Lands Law</t>
  </si>
  <si>
    <t>Regime aplicável aos baldios e meios de produção comunitários.</t>
  </si>
  <si>
    <t>Indicator 1,  2, 46, 47, 48, 6,62</t>
  </si>
  <si>
    <t>L7</t>
  </si>
  <si>
    <t>Land cadastral Information System</t>
  </si>
  <si>
    <t>Regime jurídico do cadastro predial e estabelece o Sistema Nacional de Informação Cadastral e a carta cadastral</t>
  </si>
  <si>
    <t>L8</t>
  </si>
  <si>
    <t>Civil Code</t>
  </si>
  <si>
    <t>Código Civil</t>
  </si>
  <si>
    <t>L9</t>
  </si>
  <si>
    <t>Patrimonial tributation</t>
  </si>
  <si>
    <t>Reforma da tributação do património</t>
  </si>
  <si>
    <t>L10</t>
  </si>
  <si>
    <t>Rural lease</t>
  </si>
  <si>
    <t>Regulação do  arrendamento rural.</t>
  </si>
  <si>
    <t>L11</t>
  </si>
  <si>
    <t>Forced lease of rural areas</t>
  </si>
  <si>
    <t>Regula o arrendamento forçado de prédios rústicos</t>
  </si>
  <si>
    <t>L12</t>
  </si>
  <si>
    <t xml:space="preserve">Azores Land cadastral Information System </t>
  </si>
  <si>
    <t>Azores Land cadastral Information System</t>
  </si>
  <si>
    <t>Cria o Sistema de Recolha e Gestão de Informação Cadastral.</t>
  </si>
  <si>
    <t>L13</t>
  </si>
  <si>
    <t>Cadastral Information system adaptation to Madeira</t>
  </si>
  <si>
    <t>Adapta à Região Autónoma da Madeira o Decreto-Lei n.º 72/2023, de 23 de agosto</t>
  </si>
  <si>
    <t>L14</t>
  </si>
  <si>
    <t>EUTR</t>
  </si>
  <si>
    <t>Indicator 4,  13,  26, 49, 50, 51, 52, 54</t>
  </si>
  <si>
    <t>L15</t>
  </si>
  <si>
    <t>EUDR</t>
  </si>
  <si>
    <t>L16</t>
  </si>
  <si>
    <t>Cork and helm oak protection</t>
  </si>
  <si>
    <t>Proteção do Sobreiro e da Azinheira</t>
  </si>
  <si>
    <t>L17</t>
  </si>
  <si>
    <t>Premature cutting of forest stands</t>
  </si>
  <si>
    <t>Corte prematuro de povoamentos florestais.</t>
  </si>
  <si>
    <t>Indicator 4,  13</t>
  </si>
  <si>
    <t xml:space="preserve">Decreto-Lei n.º 173/88, de 17 de maio </t>
  </si>
  <si>
    <t>L18</t>
  </si>
  <si>
    <t>Ownership of water resources</t>
  </si>
  <si>
    <t>Titularidade dos recursos hídricos.</t>
  </si>
  <si>
    <t>L19</t>
  </si>
  <si>
    <t>Classification of trees of public interest.</t>
  </si>
  <si>
    <t>Classificação de arvoredo de interesse público.</t>
  </si>
  <si>
    <t>Indicator 4, 63</t>
  </si>
  <si>
    <t>Lei n.º 53/2012, de 5 de setembro</t>
  </si>
  <si>
    <t>L20</t>
  </si>
  <si>
    <t>Phytosanitary protection essential for the control of pine wood nematodes</t>
  </si>
  <si>
    <t>Medidas extraordinárias de proteção fitossanitária indispensáveis ao controlo do nemátodo da madeira do pinheiro</t>
  </si>
  <si>
    <t>Indicator 4,  13, 49, 51, 54</t>
  </si>
  <si>
    <t>L21</t>
  </si>
  <si>
    <t>Transport documents</t>
  </si>
  <si>
    <t>Goods in circulation and the transport documents that accompany them.</t>
  </si>
  <si>
    <t>Bens em circulação e os documentos de transporte que os acompanham.</t>
  </si>
  <si>
    <t>L22</t>
  </si>
  <si>
    <t>Tree harvest manifest</t>
  </si>
  <si>
    <t>Manifesto de corte de árvores (MCA).</t>
  </si>
  <si>
    <t xml:space="preserve">Decreto-Lei n.º 31/2020, de 30 de junho </t>
  </si>
  <si>
    <t>L23</t>
  </si>
  <si>
    <t>Protection of spontaneous holly</t>
  </si>
  <si>
    <t>Proteção ao azevinho espontâneo</t>
  </si>
  <si>
    <t>Indicator 4, 14, 16</t>
  </si>
  <si>
    <t>Decreto-Lei n.º 423/89, de 4 de dezembro</t>
  </si>
  <si>
    <t>L24</t>
  </si>
  <si>
    <t>Umbrella pine cones</t>
  </si>
  <si>
    <t>Harvesting, transporting, storing, processing, importing and exporting Pinus pinea pine cones</t>
  </si>
  <si>
    <t>Colheita, transporte, armazenamento, transformação, importação e exportação de pinhas Pinus pinea L.</t>
  </si>
  <si>
    <t>Indicator 4, 15, 49, 51, 54</t>
  </si>
  <si>
    <t xml:space="preserve">Decreto-Lei n.º 77/2015, de 12 de maio </t>
  </si>
  <si>
    <t>L25</t>
  </si>
  <si>
    <t xml:space="preserve">Resin </t>
  </si>
  <si>
    <t>Resin and resin circulation activity.</t>
  </si>
  <si>
    <t>Atividade da resinagem e de circulação de resina.</t>
  </si>
  <si>
    <t>L26</t>
  </si>
  <si>
    <t>Protection, planning and management of forest heritage.</t>
  </si>
  <si>
    <t>Normas sobre a proteção, o ordenamento e a gestão do património florestal.</t>
  </si>
  <si>
    <t>L27</t>
  </si>
  <si>
    <t>Protection, planning and management of forest heritage - Regulation</t>
  </si>
  <si>
    <t xml:space="preserve">Regula a proteção, o ordenamento e a gestão do património florestal. </t>
  </si>
  <si>
    <t xml:space="preserve">Decreto Regional n.º 13/99/A </t>
  </si>
  <si>
    <t>L28</t>
  </si>
  <si>
    <t>Trees of public interest in the Autonomous Region of the Azores</t>
  </si>
  <si>
    <t>Classification of trees of public interest in the Autonomous Region of the Azores.</t>
  </si>
  <si>
    <t>Regula a classificação de arvoredo de interesse público na Região Autónoma dos Açores.</t>
  </si>
  <si>
    <t>L29</t>
  </si>
  <si>
    <t>Protection of natural and forest resources and the issuance of licenses for cutting forest trees.</t>
  </si>
  <si>
    <t>Regula a proteção dos recursos naturais e florestais e a emissão de licenças para corte de árvores florestais.</t>
  </si>
  <si>
    <t xml:space="preserve">Decreto Regional n.º 35/2008/M </t>
  </si>
  <si>
    <t>L30</t>
  </si>
  <si>
    <t>Basic Law of Forest Policy</t>
  </si>
  <si>
    <t>Lei de Bases da Política Florestal.</t>
  </si>
  <si>
    <t>L31</t>
  </si>
  <si>
    <t>AIGP</t>
  </si>
  <si>
    <t>L32</t>
  </si>
  <si>
    <t>AIA</t>
  </si>
  <si>
    <t>Legal regime of environmental impact assessment (EIA)</t>
  </si>
  <si>
    <t>Regime jurídico da avaliação de impacte ambiental (AIA)</t>
  </si>
  <si>
    <t>L33</t>
  </si>
  <si>
    <t>PROF, PGF, PEIF</t>
  </si>
  <si>
    <t>Legal Regime of Forest Planning, Management and Intervention Plans (PROF, PGF, PEIF)</t>
  </si>
  <si>
    <t>Regime Jurídico dos Planos de Ordenamento, de Gestão e de Intervenção de Âmbito Florestal (PROF, PGF, PEIF)</t>
  </si>
  <si>
    <t>L34</t>
  </si>
  <si>
    <t>ZIF</t>
  </si>
  <si>
    <t>Creation of Forest Intervention Zones (ZIF)</t>
  </si>
  <si>
    <t>Criação de Zonas de Intervenção Florestal (ZIF)</t>
  </si>
  <si>
    <t>L35</t>
  </si>
  <si>
    <t>RJAAR</t>
  </si>
  <si>
    <t>Afforestation and reforestation actions using forest species (RJAAR)</t>
  </si>
  <si>
    <t>Regime jurídico a que estão sujeitas, no território continental, as ações de arborização e rearborização com recurso a espécies florestais (RJAAR)</t>
  </si>
  <si>
    <t>L36</t>
  </si>
  <si>
    <t>SGIRF</t>
  </si>
  <si>
    <t>Integrated Rural Fire Management System (SGIFR) and establishes its operating rules.</t>
  </si>
  <si>
    <t>L37</t>
  </si>
  <si>
    <t>SNDFCI</t>
  </si>
  <si>
    <t>National Forest Fire Defense System.</t>
  </si>
  <si>
    <t>Sistema Nacional de Defesa da Floresta contra Incêndios.</t>
  </si>
  <si>
    <t>L38</t>
  </si>
  <si>
    <t>Legal Regime for the Conservation of Nature and Biodiversity</t>
  </si>
  <si>
    <t>Regime jurídico da conservação da natureza e da biodiversidade</t>
  </si>
  <si>
    <t xml:space="preserve">Decreto Legislativo Regional n.º 15/2012/A, de 2 de abril </t>
  </si>
  <si>
    <t>L39</t>
  </si>
  <si>
    <t>Penal Code</t>
  </si>
  <si>
    <t>Código Penal</t>
  </si>
  <si>
    <t>L40</t>
  </si>
  <si>
    <t>General regime for the protection of whistleblowers, transposing Directive (EU) 2019/1937.</t>
  </si>
  <si>
    <t>Regime geral de proteção de denunciantes de infrações, transpondo a Diretiva (UE) 2019/1937.</t>
  </si>
  <si>
    <t>Indicator 10, 11, 12</t>
  </si>
  <si>
    <t>Lei n.º 93/2021, de 20 de dezembro</t>
  </si>
  <si>
    <t>L41</t>
  </si>
  <si>
    <t>MENAC</t>
  </si>
  <si>
    <t>National Anti-Corruption Mechanism and establishes the general regime for the prevention of corruption.</t>
  </si>
  <si>
    <t>Mecanismo Nacional Anticorrupção e estabelece o regime geral de prevenção da corrupção.</t>
  </si>
  <si>
    <t>L42</t>
  </si>
  <si>
    <t>Offences against political office holders.</t>
  </si>
  <si>
    <t>Crimes de responsabilidade dos titulares de cargos políticos.</t>
  </si>
  <si>
    <t>L43</t>
  </si>
  <si>
    <t>Criminal regime for corruption in international trade and the private sector</t>
  </si>
  <si>
    <t>Regime penal de corrupção no comércio internacional e no sector privado.</t>
  </si>
  <si>
    <t>L44</t>
  </si>
  <si>
    <t>Regime for the exercise of functions by holders of political office and high public office.</t>
  </si>
  <si>
    <t>Regime do exercício de funções por titulares de cargos políticos e altos cargos públicos.</t>
  </si>
  <si>
    <t>L45</t>
  </si>
  <si>
    <t>Office of Integrity, Transparency and Corruption Prevention</t>
  </si>
  <si>
    <t>Gabinete da Integridade, Transparência e Prevenção da Corrupção.</t>
  </si>
  <si>
    <t>Resolução da Assembleia Legislativa da Região Autónoma da Madeira n.º 5/2024/M</t>
  </si>
  <si>
    <t>L46</t>
  </si>
  <si>
    <t>RJAAR technical norms</t>
  </si>
  <si>
    <t>Essential technical norms to be taken into account in the preparation of afforestation and reforestation projects, in the corresponding analysis and decision-making process, and in their implementation</t>
  </si>
  <si>
    <t>Normas técnicas essenciais a considerar no âmbito da elaboração de projetos de arborização e de rearborização, do respetivo processo de análise e decisão, e da sua execução</t>
  </si>
  <si>
    <t>L47</t>
  </si>
  <si>
    <t>REN</t>
  </si>
  <si>
    <t>REN - National Ecological Reserve</t>
  </si>
  <si>
    <t>REN – Reserva Ecológica Nacional</t>
  </si>
  <si>
    <t>L48</t>
  </si>
  <si>
    <t>REN compatible uses</t>
  </si>
  <si>
    <t>Uses or actions considered compatible with the objectives of hydrological and environmental protection and the prevention and reduction of natural risks in areas integrated into the National Ecological Reserve (REN).</t>
  </si>
  <si>
    <t>Indicator 14, 15, 21</t>
  </si>
  <si>
    <t xml:space="preserve">Portaria n.º 419/2012, de 20 de dezembro </t>
  </si>
  <si>
    <t>L49</t>
  </si>
  <si>
    <t>RAN</t>
  </si>
  <si>
    <t>RAN - Agriculture National Reserve</t>
  </si>
  <si>
    <t>L50</t>
  </si>
  <si>
    <t>Natura 2000 Network</t>
  </si>
  <si>
    <t>L51</t>
  </si>
  <si>
    <t>Water Law</t>
  </si>
  <si>
    <t>Lei da Água</t>
  </si>
  <si>
    <t>L52</t>
  </si>
  <si>
    <t>Water resource utilisation regime</t>
  </si>
  <si>
    <t>Regime da utilização dos recursos hídricos</t>
  </si>
  <si>
    <t>Decreto-Lei n.º 226-A/2007, de 31 de maio</t>
  </si>
  <si>
    <t>L53</t>
  </si>
  <si>
    <t>Classification of Special Conservation Areas</t>
  </si>
  <si>
    <t>Classifies national sites of community importance as special conservation areas</t>
  </si>
  <si>
    <t>Classifica como zonas especiais de conservação os sítios de importância comunitária do território nacional</t>
  </si>
  <si>
    <t>Indicator 16</t>
  </si>
  <si>
    <t>Decreto Regulamentar n.º 1/2020, de 16 de março</t>
  </si>
  <si>
    <t>L54</t>
  </si>
  <si>
    <t>Legal Framework for Land Management Instruments</t>
  </si>
  <si>
    <t>Regime Jurídico dos Instrumentos de Gestão Territorial.</t>
  </si>
  <si>
    <t>Decreto-Lei n.º 80/2015, de 14 de maio</t>
  </si>
  <si>
    <t>L55</t>
  </si>
  <si>
    <t>Iberian Wolf Protection</t>
  </si>
  <si>
    <t>Proteção do lobo ibérico</t>
  </si>
  <si>
    <t>Lei n.º 90/88, de 13 de agosto</t>
  </si>
  <si>
    <t>L56</t>
  </si>
  <si>
    <t>CITES ratification</t>
  </si>
  <si>
    <t>Approves for ratification the Convention on International Trade in Endangered Species of Wild Fauna and Flora.</t>
  </si>
  <si>
    <t>Aprova, para ratificação, a Convenção sobre o Comércio Internacional das Espécies de Fauna e Flora Selvagens Ameaçadas de Extinção</t>
  </si>
  <si>
    <t>Indicator 17</t>
  </si>
  <si>
    <t xml:space="preserve">Decreto n.º 50/80 </t>
  </si>
  <si>
    <t>L57</t>
  </si>
  <si>
    <t>CITES implementation</t>
  </si>
  <si>
    <t>Ensures the implementation of the Convention on International Trade in Endangered Species of Wild Fauna and Flora.</t>
  </si>
  <si>
    <t>Assegura a execução da Convenção sobre o Comércio Internacional das Espécies de Fauna e Flora Selvagens Ameaçadas de Extinção</t>
  </si>
  <si>
    <t>Indicator 17, 49, 52, 54</t>
  </si>
  <si>
    <t>Decreto-Lei n.º 121/2017, de 20 de setembro</t>
  </si>
  <si>
    <t>L58</t>
  </si>
  <si>
    <t>National CITES register</t>
  </si>
  <si>
    <t>Regulates the conditions for organising, maintaining and updating the National CITES Register and the conditions for carrying out activities involving the keeping of various native species.</t>
  </si>
  <si>
    <t>Regulamenta as condições de organização, manutenção e atualização do Registo Nacional CITES e as condições do exercício das atividades que impliquem a detenção de várias espécies autóctones.</t>
  </si>
  <si>
    <t xml:space="preserve">Portaria n.º 85/2018, de 27 de março </t>
  </si>
  <si>
    <t>L59</t>
  </si>
  <si>
    <t>General waste management regime</t>
  </si>
  <si>
    <t xml:space="preserve">Regime geral da gestão de resíduos. </t>
  </si>
  <si>
    <t xml:space="preserve">Decreto-Lei n.º 102-D/2020, de 10 de dezembro </t>
  </si>
  <si>
    <t>L60</t>
  </si>
  <si>
    <t>APF's</t>
  </si>
  <si>
    <t>It regulates the distribution, sale and application of plant protection products for professional use and plant protection product adjuvants and defines the procedures for monitoring the use of plant protection products, transposing Directive 2009/128/EC of the European Parliament and of the Council of 21 October, which establishes a framework for action at Community level to achieve a sustainable use of pesticides.</t>
  </si>
  <si>
    <t>Regula as atividades de distribuição, venda e aplicação de produtos fitofarmacêuticos para uso profissional e de adjuvantes de produtos fitofarmacêuticos e define os procedimentos de monitorização à utilização dos produtos fitofarmacêuticos, transpondo a Diretiva n.º 2009/128/CE, do Parlamento Europeu e do Conselho, de 21 de outubro, que estabelece um quadro de ação a nível comunitário para uma utilização sustentável dos pesticidas.</t>
  </si>
  <si>
    <t>Lei n.º 26/2013, de 11 de abril</t>
  </si>
  <si>
    <t>L61</t>
  </si>
  <si>
    <t>Packaging waste</t>
  </si>
  <si>
    <t>Establishes the safety conditions and procedures for the management of packaging waste and surplus waste from plant protection products.</t>
  </si>
  <si>
    <t>Estabelece as condições e procedimentos de segurança no âmbito dos sistemas de gestão de resíduos de embalagens e de resíduos de excedentes de produtos fitofarmacêuticos.</t>
  </si>
  <si>
    <t>Indicator 18, 19, 24</t>
  </si>
  <si>
    <t>Decreto-Lei n.º 187/2006, de 19 de setembro</t>
  </si>
  <si>
    <t>L62</t>
  </si>
  <si>
    <t>River basin management plans.</t>
  </si>
  <si>
    <t>River basin management plans content</t>
  </si>
  <si>
    <t>Estabelece o conteúdo dos planos de gestão de bacia hidrográfica.</t>
  </si>
  <si>
    <t>Indicator 20, 61</t>
  </si>
  <si>
    <t>L63</t>
  </si>
  <si>
    <t>National Water Plan</t>
  </si>
  <si>
    <t>Plano Nacional da Água.</t>
  </si>
  <si>
    <t>Indicator 20</t>
  </si>
  <si>
    <t>Decreto-Lei n.º 76/2016, de 9 de novembro</t>
  </si>
  <si>
    <t>L64</t>
  </si>
  <si>
    <t>Protection of public service water reservoirs and public water lakes and lagoons</t>
  </si>
  <si>
    <t>Regime for the protection of public service water reservoirs and public water lakes and lagoons</t>
  </si>
  <si>
    <t>Regime de protecção das albufeiras de águas públicas de serviço público e das lagoas ou lagos de águas públicas</t>
  </si>
  <si>
    <t>Decreto-Lei n.º 107/2009, de 15 de maio</t>
  </si>
  <si>
    <t>L65</t>
  </si>
  <si>
    <t>Protection perimeters for groundwater abstractions</t>
  </si>
  <si>
    <t>Establishes protection perimeters for groundwater abstractions intended for public supply</t>
  </si>
  <si>
    <t>Estabelece perímetros de protecção para captações de águas subterrâneas destinadas ao abastecimento público.</t>
  </si>
  <si>
    <t>Indicator 20, 62</t>
  </si>
  <si>
    <t>Decreto-Lei n.º 382/99, de 22 de setembro</t>
  </si>
  <si>
    <t>L66</t>
  </si>
  <si>
    <t>Labour Code</t>
  </si>
  <si>
    <t>Código do Trabalho</t>
  </si>
  <si>
    <t xml:space="preserve">Lei n.º 7/2009, de 12 de fevereiro </t>
  </si>
  <si>
    <t>L67</t>
  </si>
  <si>
    <t>Compensation system for accidents at work and occupational diseases</t>
  </si>
  <si>
    <t>Regulates the compensation system for accidents at work and occupational diseases.</t>
  </si>
  <si>
    <t>Regulamenta o regime de reparação de acidentes de trabalho e de doenças profissionais.</t>
  </si>
  <si>
    <t>Indicator 22</t>
  </si>
  <si>
    <t>Lei nº 98/2009, de 4 de setembro</t>
  </si>
  <si>
    <t>L68</t>
  </si>
  <si>
    <t>Occupational accident insurance for self-employed workers.</t>
  </si>
  <si>
    <t>Regulates occupational accident insurance for self-employed workers.</t>
  </si>
  <si>
    <t>Regulamenta o seguro de acidentes de trabalho para os trabalhadores independentes.</t>
  </si>
  <si>
    <t xml:space="preserve">Decreto-Lei n.º 159/99, de 11 de maio </t>
  </si>
  <si>
    <t>L69</t>
  </si>
  <si>
    <t>Legal Framework for Promoting Safety and Health at Work</t>
  </si>
  <si>
    <t>Regime Jurídico da Promoção da Segurança e Saúde no Trabalho.</t>
  </si>
  <si>
    <t>Indicator 22, 23, 24</t>
  </si>
  <si>
    <t>Lei nº 102/2009, de 10 de setembro</t>
  </si>
  <si>
    <t>L70</t>
  </si>
  <si>
    <t xml:space="preserve">Single annual report </t>
  </si>
  <si>
    <t>Regulates the content of the single annual report to be submitted to the Ministry of Solidarity and Social Security</t>
  </si>
  <si>
    <t>Regula o conteúdo do relatório único anual a ser entregue ao Ministério da Solidariedade e Segurança Social</t>
  </si>
  <si>
    <t xml:space="preserve">Portaria n.º 55/2010, de 21 de janeiro </t>
  </si>
  <si>
    <t>L71</t>
  </si>
  <si>
    <t>Report occupational diseases</t>
  </si>
  <si>
    <t>Determines that all cases of occupational disease must be reported to the National Insurance Fund for Occupational Diseases.</t>
  </si>
  <si>
    <t>Determina a obrigatoriedade da participação de todos os casos de doença profissional à Caixa Nacional de Seguros de Doenças Profissionais.</t>
  </si>
  <si>
    <t xml:space="preserve">Decreto-Lei nº 2/82, de 5 de janeiro </t>
  </si>
  <si>
    <t>L72</t>
  </si>
  <si>
    <t>Establishes minimum health and safety requirements in the workplace</t>
  </si>
  <si>
    <t>Estabelece as prescrições mínimas de segurança e saúde nos locais de trabalho.</t>
  </si>
  <si>
    <t>L73</t>
  </si>
  <si>
    <t>Minimum health and safety requirements for the use of personal protective equipment by workers at work</t>
  </si>
  <si>
    <t>Prescrições Mínimas de Segurança e Saúde para a utilização pelos trabalhadores de equipamento de protecção individual no trabalho</t>
  </si>
  <si>
    <t>Decreto-Lei nº 348/93, de 1 de outubro</t>
  </si>
  <si>
    <t>L74</t>
  </si>
  <si>
    <t>Minimum requirements for the provision of safety and/or health signs at work</t>
  </si>
  <si>
    <t>Estabelece as prescrições mínimas para a sinalização de segurança e de saúde no trabalho.</t>
  </si>
  <si>
    <t>Decreto-Lei nº 141/95, de 14 de junho</t>
  </si>
  <si>
    <t>L75</t>
  </si>
  <si>
    <t>Regulates the protection of workers against the risks linked to exposure to carcinogens or mutagens at work</t>
  </si>
  <si>
    <t>Protection of workers against the risks linked to exposure to carcinogens or mutagens at work</t>
  </si>
  <si>
    <t>Regula a protecção dos trabalhadores contra os riscos ligados à exposição a agentes cancerígenos ou mutagénicos durante o trabalho.</t>
  </si>
  <si>
    <t>Decreto-Lei n.º 301/2000, de 18 de novembro</t>
  </si>
  <si>
    <t>L76</t>
  </si>
  <si>
    <t>Minimum health and safety requirements for the use of work equipment by workers</t>
  </si>
  <si>
    <t>Establishes the minimum health and safety requirements for the use of work equipment by workers</t>
  </si>
  <si>
    <t>Estabelece as prescrições mínimas de segurança e de saúde para a utilização pelos trabalhadores de equipamentos de trabalho.</t>
  </si>
  <si>
    <t>Indicator 22, 23, 33, 34, 35, 36, 37</t>
  </si>
  <si>
    <t xml:space="preserve">Decreto-Lei n.º 50/2005, de 25 de fevereiro </t>
  </si>
  <si>
    <t>L77</t>
  </si>
  <si>
    <t>Minimum health and safety requirements regarding the exposure of workers to the risks arising from physical agents (noise)</t>
  </si>
  <si>
    <t>Prescrições mínimas de segurança e de saúde em matéria de exposição dos trabalhadores aos riscos devidos aos agentes físicos (ruído)</t>
  </si>
  <si>
    <t>Indicator 22, 23</t>
  </si>
  <si>
    <t xml:space="preserve">Decreto-Lei nº 182/2006, de 6 de setembro </t>
  </si>
  <si>
    <t>L78</t>
  </si>
  <si>
    <t>Minimum health and safety requirements concerning the exposure of workers to risks due to mechanical vibrations</t>
  </si>
  <si>
    <t>Prescrições mínimas de segurança e saúde respeitantes à exposição dos trabalhadores aos riscos devidos a vibrações mecânicas.</t>
  </si>
  <si>
    <t>Decreto-Lei nº 46/2006, de 24 de fevereiro</t>
  </si>
  <si>
    <t>L79</t>
  </si>
  <si>
    <t>COT's</t>
  </si>
  <si>
    <t>Amends the Highway Code and approves the Regulation on Legal Driving Licences.</t>
  </si>
  <si>
    <t>Altera o Código da Estrada e aprova o Regulamento da Habilitação Legal para Conduzir.</t>
  </si>
  <si>
    <t>Decreto-Lei n.º 138/2012, de 5 de julho</t>
  </si>
  <si>
    <t>L80</t>
  </si>
  <si>
    <t>Establishes the minimum health and safety requirements for workers when using Personal Protective Equipment.</t>
  </si>
  <si>
    <t>Estabelece as prescrições mínimas de segurança e de saúde dos trabalhadores na utilização de Equipamento de Protecção Individual.</t>
  </si>
  <si>
    <t>Indicator 23, 24</t>
  </si>
  <si>
    <t>Portaria nº 988/93, de 6 de outubro</t>
  </si>
  <si>
    <t>L81</t>
  </si>
  <si>
    <t>Establishes the essential health and safety requirements for personal protective equipment</t>
  </si>
  <si>
    <t>Estabelece as exigências essenciais relativas à saúde e segurança aplicáveis aos equipamentos de protecção individual</t>
  </si>
  <si>
    <t>Portaria nº 1131/93, de 4 de novembro</t>
  </si>
  <si>
    <t>L82</t>
  </si>
  <si>
    <t>Minimum requirements for the placement and use of occupational health and safety signs</t>
  </si>
  <si>
    <t>Regulates the minimum requirements for the placement and use of occupational health and safety signs</t>
  </si>
  <si>
    <t>Regulamenta as prescrições mínimas de colocação e utilização da sinalização de segurança e de saúde no trabalho.</t>
  </si>
  <si>
    <t xml:space="preserve">Portaria nº 1456-A/95, de 11 de dezembro </t>
  </si>
  <si>
    <t>L83</t>
  </si>
  <si>
    <t>Transpostion of  Regulation (EU) on personal protective equipment</t>
  </si>
  <si>
    <t>Implementation in the internal legal order of the obligations arising from the Regulation (EU) on personal protective equipment</t>
  </si>
  <si>
    <t>Execução na ordem jurídica interna das obrigações decorrentes do Regulamento (UE) relativo aos equipamentos de proteção individual</t>
  </si>
  <si>
    <t>Decreto-Lei n.º 118/2019, de 21 de agosto</t>
  </si>
  <si>
    <t>L84</t>
  </si>
  <si>
    <t>REACH</t>
  </si>
  <si>
    <t>Ensures the implementation in national law of the obligations arising from Regulation (EC) No 1907/2006 of the European Parliament and of the Council of 18 December 2006 concerning the Registration, Evaluation, Authorisation and Restriction of Chemicals (REACH) and establishing a European Chemicals Agency</t>
  </si>
  <si>
    <t>Assegura a execução, na ordem jurídica nacional, das obrigações decorrentes do Regulamento (CE) n.º 1907/2006, do Parlamento Europeu e do Conselho, de 18 de Dezembro, relativo ao registo, avaliação, autorização e restrição dos produtos químicos (REACH) e que procede à criação da Agência Europeia dos Produtos Químicos</t>
  </si>
  <si>
    <t>Indicator 24</t>
  </si>
  <si>
    <t>Decreto-Lei n.º 293/2009, de 13 de outubro</t>
  </si>
  <si>
    <t>L85</t>
  </si>
  <si>
    <t>Minimum requirements for the protection of workers against risks to health and safety due to exposure to chemical agents at work</t>
  </si>
  <si>
    <t>Consolidates the minimum requirements for the protection of workers against risks to health and safety due to exposure to chemical agents at work</t>
  </si>
  <si>
    <t>Consolida as prescrições mínimas em matéria de protecção dos trabalhadores contra os riscos para a segurança e a saúde devido à exposição a agentes químicos no trabalho.</t>
  </si>
  <si>
    <t xml:space="preserve">Decreto-Lei n.º 24/2012, de 6 de fevereiro </t>
  </si>
  <si>
    <t>L86</t>
  </si>
  <si>
    <t>Inspection regime for plant protection product application equipment authorised for professional use</t>
  </si>
  <si>
    <t>Establishes a compulsory inspection regime for plant protection product application equipment authorised for professional use, transposing Directive 2009/128/EC of the European Parliament and of the Council of 21 October establishing a framework for Community action to achieve the sustainable use of pesticides.</t>
  </si>
  <si>
    <t>Estabelece o regime de inspeção obrigatória dos equipamentos de aplicação de produtos fitofarmacêuticos autorizados para uso profissional, transpondo na parte relativa aos equipamentos de aplicação de produtos fitofarmacêuticos a Diretiva n.º 2009/128/CE, do Parlamento Europeu e do Conselho, de 21 de Outubro, que estabelece um quadro de acção a nível comunitário para uma utilização sustentável dos pesticidas.</t>
  </si>
  <si>
    <t>Decreto-Lei n.º 86/2010, de 15 de julho</t>
  </si>
  <si>
    <t>L87</t>
  </si>
  <si>
    <t>Decent Work agenda</t>
  </si>
  <si>
    <t>Amends the Labour Code and related legislation as part of the decent work agenda.</t>
  </si>
  <si>
    <t>Altera o Código do Trabalho e legislação conexa, no âmbito da agenda do trabalho digno.</t>
  </si>
  <si>
    <t xml:space="preserve">Lei n.º 13/2023, de 3 de abril </t>
  </si>
  <si>
    <t>L88</t>
  </si>
  <si>
    <t>Ratification ILO convention 182</t>
  </si>
  <si>
    <t>Ratifies Convention No. 182 concerning the Prohibition and Immediate Action for the Elimination of the Worst Forms of Child Labour, adopted by the General Conference of the International Labour Organisation on 17 June 1999</t>
  </si>
  <si>
    <t>Ratifica a Convenção n.º 182, Relativa à Interdição das Piores Formas de Trabalho das Crianças e à Acção Imediata com vista à Sua Eliminação, adoptada pela Conferência Geral da Organização Internacional do Trabalho em 17 de Junho de 1999</t>
  </si>
  <si>
    <t>Indicator 28</t>
  </si>
  <si>
    <t>L89</t>
  </si>
  <si>
    <t>Ratification ILO convention 138</t>
  </si>
  <si>
    <t>Ratifies Convention No. 138 of the International Labour Organisation concerning the minimum age for admission to employment</t>
  </si>
  <si>
    <t>Ratifica a Convenção n.º 138 da Organização Internacional do Trabalho, relativa à idade mínima de admissão ao emprego</t>
  </si>
  <si>
    <t>L90</t>
  </si>
  <si>
    <t>Combating modern forms of forced labour</t>
  </si>
  <si>
    <t>Combate as formas modernas de trabalho forçado</t>
  </si>
  <si>
    <t>Indicator 29, 30</t>
  </si>
  <si>
    <t xml:space="preserve">Lei n.º 28/2016, de 23 de agosto </t>
  </si>
  <si>
    <t>L91</t>
  </si>
  <si>
    <t>Action Plan for Preventing and Combating Trafficking in Human Beings 2025-2027</t>
  </si>
  <si>
    <t>Approves the Fifth Action Plan for Preventing and Combating Trafficking in Human Beings 2025-2027</t>
  </si>
  <si>
    <t>Aprova o V Plano de Ação para a Prevenção e o Combate ao Tráfico de Seres Humanos 2025-2027</t>
  </si>
  <si>
    <t>Resolução do Conselho de Ministros n.º 194/2024, de 24 de dezembro</t>
  </si>
  <si>
    <t>L92</t>
  </si>
  <si>
    <t>Ordinance extending the collective agreement between ANEFA  and SETAAB</t>
  </si>
  <si>
    <t>Ordinance extending the collective agreement between ANEFA - National Association of Forestry, Agricultural and Environmental Companies and the National Union of Agricultural, Forestry, Fishing, Tourism, Food, Beverage and Related Workers - SETAAB</t>
  </si>
  <si>
    <t>Portaria de extensão do contrato coletivo entre a ANEFA - Associação Nacional de Empresas Florestais, Agrícolas e do Ambiente e o Sindicato Nacional dos Trabalhadores da Agricultura, Floresta, Pesca, Turismo, Indústria Alimentar, Bebidas e Afins - SETAAB</t>
  </si>
  <si>
    <t>L93</t>
  </si>
  <si>
    <t>Ordinance extending the collective agreement between CAP  and SETAAB</t>
  </si>
  <si>
    <t>Ordinance extending the collective agreement between the Confederation of Portuguese Farmers (CAP) and the National Union of Agricultural, Forestry, Fishing, Tourism, Food, Beverage and Related Workers - SETAAB</t>
  </si>
  <si>
    <t>Portaria de extensão do contrato coletivo entre a Confederação dos Agricultores de Portugal (CAP) e o Sindicato Nacional dos Trabalhadores da Agricultura, Floresta, Pesca, Turismo, Indústria Alimentar, Bebidas e Afins ― SETAAB</t>
  </si>
  <si>
    <t>L94</t>
  </si>
  <si>
    <t>Exempt from working hours</t>
  </si>
  <si>
    <t>Employees who are exempt from working hours are entitled to extra pay as described in the collective bargaining agreement or the Labour Code.</t>
  </si>
  <si>
    <t>Instituição de mecanismos de combate à utilização indevida do contrato de prestação de serviços em relações de trabalho subordinado</t>
  </si>
  <si>
    <t>01/09/20213</t>
  </si>
  <si>
    <t>Indicator 33, 34, 35, 36, 37</t>
  </si>
  <si>
    <t>L95</t>
  </si>
  <si>
    <t>Code of Contributory Regimes of the Social Security System.</t>
  </si>
  <si>
    <t>Código dos Regimes Contributivos do Sistema Previdencial de Segurança Social.</t>
  </si>
  <si>
    <t>Lei n.º 110/2009, de 16 de setembro</t>
  </si>
  <si>
    <t>L96</t>
  </si>
  <si>
    <t>IRS Code</t>
  </si>
  <si>
    <t>Código do IRS</t>
  </si>
  <si>
    <t>Lei n.º 82-E/2014, de 31 de dezembro</t>
  </si>
  <si>
    <t>L97</t>
  </si>
  <si>
    <t>Monthly wage</t>
  </si>
  <si>
    <t>Minimum guaranteed monthly wage</t>
  </si>
  <si>
    <t>Valor mínimo da retribuição mensal garantida</t>
  </si>
  <si>
    <t xml:space="preserve">Decreto-Lei n.º 112/2024, de 19 de dezembro </t>
  </si>
  <si>
    <t>L98</t>
  </si>
  <si>
    <t>Legal regime for the attribution of the regional increase to the guaranteed minimum monthly wage - Azores</t>
  </si>
  <si>
    <t>Regime jurídico da atribuição do acréscimo regional à retribuição mínima mensal garantida.</t>
  </si>
  <si>
    <t xml:space="preserve">Decreto Legislativo Regional n.º 37/2023/A, de 20 de outubro </t>
  </si>
  <si>
    <t>L99</t>
  </si>
  <si>
    <t>Approves the value of the guaranteed minimum monthly wage for the Autonomous Region of Madeira</t>
  </si>
  <si>
    <t>Aprova o valor da retribuição mínima mensal garantida para vigorar na Região Autónoma da Madeira.</t>
  </si>
  <si>
    <t>Decreto Legislativo Regional n.º 20/2024/M, de 23 de dezembro</t>
  </si>
  <si>
    <t>L100</t>
  </si>
  <si>
    <t>Legal framework against discrimination</t>
  </si>
  <si>
    <t>Establishes the legal framework for preventing, prohibiting and combating discrimination based on racial and ethnic origin, colour, nationality, ancestry and territory of origin.</t>
  </si>
  <si>
    <t>Estabelece o regime jurídico da prevenção, da proibição e do combate à discriminação, em razão da origem racial e étnica, cor, nacionalidade, ascendência e território de origem.</t>
  </si>
  <si>
    <t>Lei n.º 93/2017, de 23 de agosto</t>
  </si>
  <si>
    <t>L101</t>
  </si>
  <si>
    <t>Promotion of equal pay for women and men for equal work</t>
  </si>
  <si>
    <t>Approves measures to promote equal pay for women and men for equal work or work of equal value in Portugal.</t>
  </si>
  <si>
    <t>Aprova medidas de promoção da igualdade remuneratória entre mulheres e homens por trabalho igual ou de igual valor em Portugal.</t>
  </si>
  <si>
    <t>Indicator 40,  41</t>
  </si>
  <si>
    <t>Lei n.º 60/2018, de 21 de agosto</t>
  </si>
  <si>
    <t>L102</t>
  </si>
  <si>
    <t>General bases of public policy on soil, land use planning and urban planning.</t>
  </si>
  <si>
    <t>Establishes the general bases of public policy on soil, land use planning and urban planning.</t>
  </si>
  <si>
    <t>Estabelece as bases gerais da política pública de solos, de ordenamento do território e de urbanismo.</t>
  </si>
  <si>
    <t>Lei n.º 31/2014, de 30 de maio</t>
  </si>
  <si>
    <t>L103</t>
  </si>
  <si>
    <t>General Hunting Law</t>
  </si>
  <si>
    <t>Lei de Bases Gerais da Caça</t>
  </si>
  <si>
    <t>Indicator 46, 47, 48</t>
  </si>
  <si>
    <t>L104</t>
  </si>
  <si>
    <t>Legal framework for the conservation, promotion and exploitation of hunting resources</t>
  </si>
  <si>
    <t>Legal framework for the conservation, promotion and exploitation of hunting resources, with a view to their sustainable management, as well as the principles governing hunting activity</t>
  </si>
  <si>
    <t>Regime jurídico da conservação, fomento e exploração dos recursos cinegéticos, com vista à sua gestão sustentável, bem como os princípios reguladores da actividade cinegética</t>
  </si>
  <si>
    <t>Decreto-Lei n.º 202/2004, de 18 de agosto</t>
  </si>
  <si>
    <t>L105</t>
  </si>
  <si>
    <t>Inland Fisheries Law</t>
  </si>
  <si>
    <t>Lei da Pesca nas Águas interiores</t>
  </si>
  <si>
    <t>Lei n.º 7/2008 de 15 de fevereiro</t>
  </si>
  <si>
    <t>L106</t>
  </si>
  <si>
    <t>Faro Convention</t>
  </si>
  <si>
    <t>Convenção de Faro - Convenção Quadro do Conselho da Europa Relativa ao Valor do Património Cultural para a Sociedade.</t>
  </si>
  <si>
    <t>Resolução da Assembleia da República n.º 47/2008, de 12 de setembro</t>
  </si>
  <si>
    <t>L107</t>
  </si>
  <si>
    <t>Basic Law on the Policy and Regime for the Protection and Enhancement of Cultural Heritage.</t>
  </si>
  <si>
    <t>Lei de bases da política e do regime de protecção e valorização do Património Cultural.</t>
  </si>
  <si>
    <t>Lei n.º 107/2001, de 8 de setembro</t>
  </si>
  <si>
    <t>L108</t>
  </si>
  <si>
    <t>Legal framework for the planning and sustainable management of aquaculture resources in inland waters</t>
  </si>
  <si>
    <t>Regime jurídico do ordenamento e da gestão sustentável dos recursos aquícolas das águas interiores</t>
  </si>
  <si>
    <t>Decreto-Lei n.º 112/2017, de 6 de setembro</t>
  </si>
  <si>
    <t>L109</t>
  </si>
  <si>
    <t>Management of hunting resources and the exercise of hunting in the Autonomous Region of the Azores</t>
  </si>
  <si>
    <t>Regulates the management of hunting resources and the exercise of hunting in the Autonomous Region of the Azores</t>
  </si>
  <si>
    <t>Regula a gestão dos recursos cinegéticos e o exercício da caça na Região Autónoma dos Açores</t>
  </si>
  <si>
    <t>Decreto Legislativo Regional n.º 3/2018/A</t>
  </si>
  <si>
    <t>L110</t>
  </si>
  <si>
    <t>Legal regime for the use and rental of common land</t>
  </si>
  <si>
    <t>Regime jurídico do uso e arrendamento de baldios</t>
  </si>
  <si>
    <t>L111</t>
  </si>
  <si>
    <t>Fishing in the inland waters of the island of Madeira</t>
  </si>
  <si>
    <t>Regulates fishing in the inland waters of the island of Madeira</t>
  </si>
  <si>
    <t>Regula o exercício da pesca nas águas interiores da ilha da Madeira</t>
  </si>
  <si>
    <t>Portaria n.º 21542, de 20 de setembro</t>
  </si>
  <si>
    <t>L112</t>
  </si>
  <si>
    <t>Adaptation of the Water Law and the legal regime enshrined in the Water Law to the Autonomous Region of Madeira</t>
  </si>
  <si>
    <t>Adaptação à Região Autónoma da Madeira da Lei da Água e do regime jurídico consagrado na Lei da Água</t>
  </si>
  <si>
    <t>Decreto Legislativo Regional n.º 33/2008/M, de 14 de Agosto</t>
  </si>
  <si>
    <t>L113</t>
  </si>
  <si>
    <t>Tax Benefits Statute</t>
  </si>
  <si>
    <t>Estatuto dos Benefícios Fiscais</t>
  </si>
  <si>
    <t>L114</t>
  </si>
  <si>
    <t>Common system of value added tax</t>
  </si>
  <si>
    <t>Sistema comum do imposto sobre o valor acrescentado</t>
  </si>
  <si>
    <t>Indicator 7</t>
  </si>
  <si>
    <t xml:space="preserve">Directiva 2006/112/CE do Conselho </t>
  </si>
  <si>
    <t>L115</t>
  </si>
  <si>
    <t>VAT Code</t>
  </si>
  <si>
    <t>Decreto-Lei n.º 102/2008, de 20 de junho</t>
  </si>
  <si>
    <t>L116</t>
  </si>
  <si>
    <t>SAFT</t>
  </si>
  <si>
    <t>SAFT file</t>
  </si>
  <si>
    <t xml:space="preserve">Portaria n.º 321-A/2007, de 26 de março </t>
  </si>
  <si>
    <t>L117</t>
  </si>
  <si>
    <t>Azores tax system</t>
  </si>
  <si>
    <t>Adapta o sistema fiscal nacional à Região Autónoma dos Açores</t>
  </si>
  <si>
    <t>L118</t>
  </si>
  <si>
    <t>IRC Code</t>
  </si>
  <si>
    <t>Código IRC</t>
  </si>
  <si>
    <t>L119</t>
  </si>
  <si>
    <t>IES</t>
  </si>
  <si>
    <t>Informação Empresarial Simplificada – IES.</t>
  </si>
  <si>
    <t>Decreto-Lei n.º 8/2007, de 17 de janeiro</t>
  </si>
  <si>
    <t>L120</t>
  </si>
  <si>
    <t>EU information exchange on taxes</t>
  </si>
  <si>
    <t>EU Directive on mandatory automatic exchange of information in the field of taxation</t>
  </si>
  <si>
    <t>Directiva Europeia relativa à troca automática de informações obrigatória no domínio da fiscalidade.</t>
  </si>
  <si>
    <t>Indicator 9, 53</t>
  </si>
  <si>
    <t xml:space="preserve">Diretiva (UE) 2016/881 </t>
  </si>
  <si>
    <t>L121</t>
  </si>
  <si>
    <t>Union Customs Code</t>
  </si>
  <si>
    <t>Código Aduaneiro da União</t>
  </si>
  <si>
    <t>Indicator 9, 52, 53</t>
  </si>
  <si>
    <t xml:space="preserve">Regulamento (UE) n.º 952/2013  </t>
  </si>
  <si>
    <t>L122</t>
  </si>
  <si>
    <t>Regulation of transfer prices in transactions between an IRS or IRC taxpayer</t>
  </si>
  <si>
    <t>Procede à revisão da regulamentação dos preços de transferência nas operações efetuadas entre um sujeito passivo do IRS ou do IRC e qualquer outra entidade, ao abrigo do artigo 63.º do Código do IRC.</t>
  </si>
  <si>
    <t>Portaria n.º 268/2021, de 26 de novembro</t>
  </si>
  <si>
    <t>L123</t>
  </si>
  <si>
    <t>Legal framework for national road contracts.</t>
  </si>
  <si>
    <t>Estabelece o regime jurídico do contrato de transporte rodoviário nacional de mercadorias.</t>
  </si>
  <si>
    <t>Decreto-Lei n.º 239/2003, de 4 de outubro</t>
  </si>
  <si>
    <t>L124</t>
  </si>
  <si>
    <t>Restrictive measures approved by UN and EU</t>
  </si>
  <si>
    <t>Application and enforcement of restrictive measures approved by the United Nations Organisation or the European Union and establishes the sanctioning regime applicable to the violation of these measures.</t>
  </si>
  <si>
    <t>Regula a aplicação e a execução de medidas restritivas aprovadas pela Organização das Nações Unidas ou pela União Europeia e estabelece o regime sancionatório aplicável à violação destas medidas.</t>
  </si>
  <si>
    <t>Lei n.º 97/2017, de 23 de agosto</t>
  </si>
  <si>
    <t>L125</t>
  </si>
  <si>
    <t>Custom offices for phytosanitary purposes</t>
  </si>
  <si>
    <t>It identifies the customs offices where checks and formalities are carried out, safeguarding the sanitary and phytosanitary conditions laid down in the legislation in force, as well as indicating what type of specimens can be identified in each of these customs offices.</t>
  </si>
  <si>
    <t>Identifica as estâncias aduaneiras onde são executadas as verificações e formalidades, salvaguardadas as condições sanitárias e fitossanitárias previstas na legislação em vigor, indicando ainda que tipo de espécimes são passíveis de ser identificados em cada uma dessas estâncias aduaneiras</t>
  </si>
  <si>
    <t>Indicator 52</t>
  </si>
  <si>
    <t xml:space="preserve">Portaria n.º 396-A/2023, de 27 de novembro </t>
  </si>
  <si>
    <t>L126</t>
  </si>
  <si>
    <t>Protective measures against plant pests</t>
  </si>
  <si>
    <t>Ensures the implementation and guarantees the fulfilment of the obligations arising from Regulation (EU) 2016/2031 on protective measures against plant pests and Regulation (EU) 2017/625 on official controls in the field of protective measures against plant pests.</t>
  </si>
  <si>
    <t>Assegura a execução e garante o cumprimento das obrigações decorrentes do Regulamento (UE) n.º 2016/2031, relativo a medidas de proteção contra as pragas dos vegetais, e do Regulamento (UE) n.º 2017/625, relativo aos controlos oficiais, no domínio das medidas de proteção contra pragas dos vegetais</t>
  </si>
  <si>
    <t>Decreto-Lei n.º 67/2020, de 15 de setembro</t>
  </si>
  <si>
    <t>L127</t>
  </si>
  <si>
    <t>EU Regulation  on Protective measures against plant pests</t>
  </si>
  <si>
    <t>Medidas de proteção contra as pragas dos vegetais</t>
  </si>
  <si>
    <t>Regulamento (UE) 2016/2031</t>
  </si>
  <si>
    <t>L128</t>
  </si>
  <si>
    <t>EU Regulation on official controls</t>
  </si>
  <si>
    <t>Relativo aos controlos oficiais e outras atividades oficiais que visam assegurar a aplicação da legislação em matéria de géneros alimentícios e alimentos para animais e das regras sobre saúde e bem-estar animal, fitossanidade e produtos fitofarmacêuticos.</t>
  </si>
  <si>
    <t>Regulamento (UE) 2017/625</t>
  </si>
  <si>
    <t>L129</t>
  </si>
  <si>
    <t>Registration of operators of timber and timber products</t>
  </si>
  <si>
    <t>Cria o registo de operador de madeira e de produtos derivados.</t>
  </si>
  <si>
    <t>indicator 54</t>
  </si>
  <si>
    <t>Decreto-Lei n.º 76/2013, de 5 de junho</t>
  </si>
  <si>
    <t>L130</t>
  </si>
  <si>
    <t>EU Directive on GMO deliberate release into the environment</t>
  </si>
  <si>
    <t>Directiva Europeia relativa à libertação deliberada no ambiente de OGM</t>
  </si>
  <si>
    <t>indicator 64</t>
  </si>
  <si>
    <t>Directiva 2001/18/EC</t>
  </si>
  <si>
    <t>L131</t>
  </si>
  <si>
    <t xml:space="preserve">EU Directive regarding the possibility for the Member States to restrict or prohibit the cultivation of genetically modified organisms (GMOs) </t>
  </si>
  <si>
    <t>Directiva Europeia sobre  possibilidade de os Estados-Membros restringirem ou proibirem o cultivo de OGM no seu território</t>
  </si>
  <si>
    <t>indicator64</t>
  </si>
  <si>
    <t>Directive (EU) 2015/412</t>
  </si>
  <si>
    <t>L132</t>
  </si>
  <si>
    <t>EU Directive on transboundary movements of GMOs</t>
  </si>
  <si>
    <t>Directiva Europeia relativa a movimentos transfronteiriços de OGM</t>
  </si>
  <si>
    <t xml:space="preserve">Regulation (EC) 1946/2003   </t>
  </si>
  <si>
    <t>L133</t>
  </si>
  <si>
    <t>GMO deliberate release in the environment</t>
  </si>
  <si>
    <t>L134</t>
  </si>
  <si>
    <t>Regulates the cultivation of genetically modified varieties, with a view to ensuring their coexistence with conventional crops and the organic production method</t>
  </si>
  <si>
    <t>Regula o cultivo de variedades geneticamente modificadas, visando assegurar a sua coexistência com culturas convencionais e com o modo de produção biológico</t>
  </si>
  <si>
    <t xml:space="preserve">Decreto-Lei n.º 160/2005, de 21 de setembro </t>
  </si>
  <si>
    <t>L135</t>
  </si>
  <si>
    <t>Azores free from GMO</t>
  </si>
  <si>
    <t>Regula a utilização de organismos geneticamente modificados e dos produtos deles derivados. Declara o território da Região Autónoma dos Açores como zona livre do cultivo de OGM.</t>
  </si>
  <si>
    <t xml:space="preserve">Decreto Legislativo Regional n.º 28/2012/A, de 26 de junho </t>
  </si>
  <si>
    <t>L136</t>
  </si>
  <si>
    <t>Madeira free from GMO</t>
  </si>
  <si>
    <t>Declara a Região Autónoma da Madeira zona livre de cultivo de variedades de OGM</t>
  </si>
  <si>
    <t xml:space="preserve">Decreto Legislativo Regional n.º 15/2010/M, de 13 de agosto </t>
  </si>
  <si>
    <t>L137</t>
  </si>
  <si>
    <t>Management plan montesinho e Nogueira</t>
  </si>
  <si>
    <t>plano de gestão ZEC Montesinho e Nogueira</t>
  </si>
  <si>
    <t>indicator 59</t>
  </si>
  <si>
    <t>L138</t>
  </si>
  <si>
    <t>Madeira ZPE</t>
  </si>
  <si>
    <t>ZPE Madeira</t>
  </si>
  <si>
    <t>Indicator category</t>
  </si>
  <si>
    <t>Risk indicator</t>
  </si>
  <si>
    <t>Risk conclusion</t>
  </si>
  <si>
    <t>Geopolitical scale</t>
  </si>
  <si>
    <t>Source types</t>
  </si>
  <si>
    <t>Risk threshold(s)</t>
  </si>
  <si>
    <t>Short description of risk</t>
  </si>
  <si>
    <t xml:space="preserve">Long description issue/risk </t>
  </si>
  <si>
    <t>References</t>
  </si>
  <si>
    <t>Experts</t>
  </si>
  <si>
    <t>Legislation</t>
  </si>
  <si>
    <t>Description of legal requirements</t>
  </si>
  <si>
    <t>Limitations of Sources</t>
  </si>
  <si>
    <t>1 (Example)</t>
  </si>
  <si>
    <t>Non-negligible risk</t>
  </si>
  <si>
    <t>Province X, Province Y</t>
  </si>
  <si>
    <t>Custom Source Type 1, Custom Source Type 2</t>
  </si>
  <si>
    <t>14c. Violations of identified laws are not followed up by preventative actions taken by the relevant entities.</t>
  </si>
  <si>
    <t>In the country being assessed, relevant entities frequently fail to follow up on violations of identified laws, leading to repeat offenses.</t>
  </si>
  <si>
    <t>In the country being assessed, relevant entities frequently fail to follow up on violations of identified laws, leading to repeat offenses. This is in large part due to ….etc.</t>
  </si>
  <si>
    <t>Mr. John Smith, Expert 1, Expert 2</t>
  </si>
  <si>
    <t>Law 1, Law 2, the Forest Law</t>
  </si>
  <si>
    <t>The Forest Law requires that relevant entities identy violations of the law, and follow up with 30 calendar days. Additionally, the Forest Law specifies penalties for non-compliance.</t>
  </si>
  <si>
    <t>Larsson (2022) explains the consequences of this lack of follow-up, but does not provide a good indication of root causes (which are still being studied).</t>
  </si>
  <si>
    <t>Negligible risk</t>
  </si>
  <si>
    <t>The Portuguese Constitution and the Civil Code regulate the right to private property. Ownership of land have to be registered in the IRN and Financial authorities.  Currently the ownership registry of a land requires that there is a geographical registry associated, creating a land registration number.</t>
  </si>
  <si>
    <t>Not applicable</t>
  </si>
  <si>
    <t>Predial Registry Code, Community Lands , Patrimonial tributation, Rural lease, Forced lease of rural areas</t>
  </si>
  <si>
    <t xml:space="preserve">VAT GAP, SAFT </t>
  </si>
  <si>
    <t>Value Added Tax (VAT) is the form used by all European Union countries and some in other parts of the world to apply a tax on consumption. For this purpose, the total tax is levied on all sales, but the difference in tax is refunded to the sellers.
In the European Union, Council Directive 2006/112/EC on the common system of value added tax harmonised the legislation on this tax between countries in order to achieve competitive neutrality.
In Portugal, the Value Added Tax Code (CIVA) determines how this tax is applied. The rate normally applied is 23 per cent, as is the case with wood, however, in special cases it can be applied:
- Reduction of VAT to 6% for the owner of "standing timber" or "sales of standing stock";
- VAT exemption if the owner is a farmer or forest owner.
Invoices must be issued by the seller, but self-billing by the buyer can occur in exceptional circumstances if certain conditions are met (prior agreement, data conformity, etc.).
Entities with organised accounting are obliged to produce a SAF-T (standard audit file for tax purposes) file whenever requested by the Tax and Customs Inspection services. This file is a standardised document containing accounting and invoicing records.</t>
  </si>
  <si>
    <t>Informal economy in the EU, Tax evasion Report</t>
  </si>
  <si>
    <t>IRS Code, IRC Code, IES</t>
  </si>
  <si>
    <t>Country-by-country reporting for tax purposes, Harmful Tax Practices – 2023 Peer Review Reports on the Exchange of Information on Tax Rulings, Map on tax co-operation</t>
  </si>
  <si>
    <t>EU information exchange on taxes, IRC Code, Union Customs Code, Regulation of transfer prices in transactions between an IRS or IRC taxpayer, VAT Code</t>
  </si>
  <si>
    <t>Companies that trade goods or services with others in the same economic group must define transfer prices using appropriate methods. When the annual volume of net sales exceeds 10 million euros, companies are obliged to draw up a transfer pricing dossier containing the methods used to define these values.
Companies must indicate the existence of transactions with associated companies in their annual accounting and tax returns. If there are such transactions, they must also provide information on:
- Identification of the associated companies;
- Amount and type of transaction;
- Methodologies for defining transfer prices;
- Documentation on the transfer prices practised and a declaration that this was prepared at the time the transactions took place.</t>
  </si>
  <si>
    <t>Penal Code, General regime for the protection of whistleblowers, transposing Directive (EU) 2019/1937., MENAC, Offences against political office holders., Criminal regime for corruption in international trade and the private sector, Regime for the exercise of functions by holders of political office and high public office., Office of Integrity, Transparency and Corruption Prevention</t>
  </si>
  <si>
    <t>Legislation includes laws on the liability of political office holders and on corruption in international trade and the private sector.
There was  a National Anti-Corruption Strategy 2020 - 2024, and a Stategy for 2025-2028 is being developed at the moment, which aims to strengthen and improve the mechanisms for detecting corruption and related offences. As a result of this strategy, a  National Anti-Corruption Mechanism (MENAC) was created and the General Regime for the Prevention of Corruption (RGPC) was approved. MENAC monitors the implementation of the RGPC and collects and analyses information on the prevention and repression of corruption.The RGPC applies to ministries, entities subordinate to the state, public companies and private companies with 50 or more employees, establishing the obligation to have corruption prevention measures, namely:
- Plan for the Prevention of Risks of Corruption and Related Offences (PPR);
- Code of conduct;
- Training;
- Whistleblowing channel.
There are various means and channels for reporting corruption:
- Criminal Investigation and Action Departments of the Public Prosecutor's Office;
- Criminal police agencies (PSP, GNR, PJ);
- Electronic reporting;
      - Whistleblowing channel of the Attorney General's Office;
      -  MENAC +Transparent;
      - Whistleblowing channel of the Regional Government of Madeira;
      - Whistleblowing channel of the company or organisation (in cases where this is mandatory).</t>
  </si>
  <si>
    <t>Legal Regime for the Conservation of Nature and Biodiversity, Natura 2000 Network, Classification of Special Conservation Areas, Legal Framework for Land Management Instruments, AIA, Cork and helm oak protection, PROF, PGF, PEIF, RJAAR, Protection of spontaneous holly, ZIF, AIGP</t>
  </si>
  <si>
    <t xml:space="preserve">There are several legal instruments that protect areas of significant biological diversity:
- Protected area management plans (POAP) (in the RNAP);
- Natura Network Sectoral Plan (PSRN2000);
- Regional forest management programmes (PROF);
- Municipal master plans (PDM);
- Forest management plans (PGF), which require a biophysical characterisation of the property, identifying the fauna, flora and habitats present. If the area is part of a classified area, it also includes a biodiversity management programme (PGB).
- It should be noted that in Portugal there are grouped management areas, such as Forest Intervention Zones or Integrated Landscape Management Areas, which also have management plans.
Decree-Law 140/99 of 24 April transposes the Birds and Habitats Directives and defines a legal framework for the protection of species, including various prohibitions and restrictions. The PSRN2000 was approved in 2008, which characterises the ‘natural and semi-natural habitats and the species of flora and fauna present in the Sites and Special Conservation Areas, and defines the strategic guidelines for the management of the territory covered by those areas, taking into account the natural values that occur in them.’ However, this plan is not enough to ensure the management of the Special Conservation Areas. According to the Habitats Directive, each Member State must designate Sites of Community Importance (SIC) as Special Conservation Areas. Portugal has formally designated 62 SICs as SCAs, but has not fully complied with the provisions of the Directive since it has not adopted the conservation objectives and measures necessary to maintain or re-establish the species and habitats present there at a favourable conservation status. It will be necessary for each SIC to have an approved management plan, and so far only 5 plans were published and for the other areas it's only possible to consult proposals for management plans that have been in Public Consultation. The mapping of the SICs has been revised and updated. 
There are several entities responsible for monitoring and evaluation namely SEPNA and the Nature Rangers. In some cases, local authorities take on the task of monitoring and enforcing the legal framework for the protection of habitats and species on both public and private land. In 2024 there were at least 322 Nature Rangers, 286 from the ICNF, 36 from the APA and an unknown number from the CCDRs. 
</t>
  </si>
  <si>
    <t>CITES online, CITES EU annual report 2023, EUTR annual report 2023, RASI 2023</t>
  </si>
  <si>
    <t>CITES ratification, CITES implementation, National CITES register, Penal Code</t>
  </si>
  <si>
    <t>There is specific legislation that regulates waste management and aims to reduce the volume of waste and its impact at national level, and there is also a legal framework applicable to plant production products. The Water Law also makes reference to mandatory measures to prevent regulate waste disposal and pollution. 
Article 279 of the Penal Code provides for the offence of pollution, which includes air, water and soil pollution. This type of offence is punishable by a prison sentence of up to five years.</t>
  </si>
  <si>
    <t>General waste management regime, APF's, Packaging waste, Penal Code, Water Law</t>
  </si>
  <si>
    <t>3rd planning cycle (2022-2027) | River Basin Management Plans, APA inspection reports, Inspection Report 2023</t>
  </si>
  <si>
    <t>River basin management plans.National Water Plan, Protection of public service water reservoirs and public water lakes and lagoons, Protection perimeters for groundwater abstractions, Water Law, Basic Law of Forest Policy, APF's, PROF, PGF, PEIF, RJAAR, RJAAR technical norms</t>
  </si>
  <si>
    <t>The legislation that guarantees the protection of water resources is the following:
  - Water Law;
     .Establishes measures to prevent pollution of water bodies, including restrictions on certain activities near them;
     .Provides for 3 types of plans for water resource planning: National Water Plan, River Basin Management Plans and Specific Water Management Plans. 
- National Water Plan;
    .Defines the strategic lines of national water policy.
- River Basin Management Plans;
   .These are instruments for planning water at river basin level with a view to protecting the environment. 
- Protection regime for public water reservoirs and public water lakes;
    .A request for authorisation must be made to the competent authorities for forestry activities that pose risks to water resources or soil erosion in the protection zone of public water reservoirs (soil mobilisation and plantations).
- Groundwater abstractions.
   .Areas adjacent to groundwater abstractions must be restricted in their use.</t>
  </si>
  <si>
    <t>Basic Law of Forest Policy, PROF, PGF, PEIF, ZIF, RJAAR, RJAAR technical norms, REN, REN compatible uses</t>
  </si>
  <si>
    <t>The basic law on forestry policy includes guidelines for soil protection through planning instruments (PROF, PGF and RJAAR)
These rules are related to soil erosion issues, and the aforementioned instruments must identify the soil mobilisation techniques to be used, as well as the vegetation actions to be implemented.
In this context, soil tillage in the buffer strips of water lines, tillage using the bucket of a rotary excavator or backhoe, and tillage according to the steepest slope are prohibited.
Of the administrative offences resulting from inspections of (re)afforestation actions, soil management activities were not identified as a problem.
In Portugal there are a number of limited areas integrated into the National Ecological Reserve (REN). In the REN, certain occupations, uses and transformations of the soil are restricted or conditioned in order to favour nature conservation and avoid soil degradation.</t>
  </si>
  <si>
    <t>ACT Activity Report 2023, Labour Inspection Activity - Report 2022</t>
  </si>
  <si>
    <t>Labour Code, Compensation system for accidents at work and occupational diseases, Occupational accident insurance for self-employed workers., Legal Framework for Promoting Safety and Health at Work, Single annual report , Report occupational diseases, Establishes minimum health and safety requirements in the workplace, Minimum health and safety requirements for the use of personal protective equipment by workers at work, Minimum requirements for the provision of safety and/or health signs at work, Regulates the protection of workers against the risks linked to exposure to carcinogens or mutagens at work, Minimum health and safety requirements regarding the exposure of workers to the risks arising from physical agents (noise), Minimum health and safety requirements concerning the exposure of workers to risks due to mechanical vibrations, COT's</t>
  </si>
  <si>
    <t>It is compulsory for all workers (self-employed and employees) to have occupational accident insurance. Whenever an occupational disease occurs, it must be reported to the National Insurance Fund for Occupational Diseases. In the event of a fatal accident at work or serious physical injury, the employer must inform the Labour Conditions Authority (ACT) within 24 hours.
Employers must have organised occupational health and safety services and take into account the following mandatory aspects:
- Medical examinations for all workers;
- Internal structure for first aid, firefighting and evacuation of premises;
- Identification and assessment of risks and respective protection measures if necessary;
- Information and training for workers in the field of occupational health and safety.
All employers must provide a single annual report (Annex D) to the Ministry of Solidarity and Social Security, with information on:
- Quantity and severity of accidents and illnesses at work;
- Hours of occupational safety and health training;
- Organisation of occupational safety and health services;
- Risk identification, assessment and control;
- Periodic and occasional aptitude tests.</t>
  </si>
  <si>
    <t>Time series 2011-2022 Accidents at work, Accidents at work - statistics 2022</t>
  </si>
  <si>
    <t>Establishes minimum health and safety requirements in the workplace, Minimum health and safety requirements for the use of personal protective equipment by workers at work, Minimum requirements for the provision of safety and/or health signs at work, Regulates the protection of workers against the risks linked to exposure to carcinogens or mutagens at work, Minimum health and safety requirements regarding the exposure of workers to the risks arising from physical agents (noise), Minimum health and safety requirements concerning the exposure of workers to risks due to mechanical vibrations, COT's, Establishes the minimum health and safety requirements for workers when using Personal Protective Equipment., Establishes the essential health and safety requirements for personal protective equipment, Minimum requirements for the placement and use of occupational health and safety signs, Transpostion of  Regulation (EU) on personal protective equipment</t>
  </si>
  <si>
    <t xml:space="preserve">The legislation establishes:
- The employer must assess the risks associated with the activities and which cannot be avoided;
- The employer must provide PPE and training in its use;
- Workers must use PPE whenever the work to be carried out requires it;
- Work equipment must have protective structures whenever necessary.
With regard to driving forestry tractors, workers must be qualified and hold a specific licence.
Health and safety services also have to analyse the risks of the activity, identifying the risks to which workers are subject in their working environment and identifying risk mitigation measures. 
During inspections, ACT checks the conditions of the facilities (for example, whether the storage area for chemical products is adequate) and whether there is adequate PPE for each activity carried out. </t>
  </si>
  <si>
    <t>Establishes minimum health and safety requirements in the workplace, Minimum health and safety requirements for the use of personal protective equipment by workers at work, Minimum requirements for the provision of safety and/or health signs at work, Regulates the protection of workers against the risks linked to exposure to carcinogens or mutagens at work, Establishes the minimum health and safety requirements for workers when using Personal Protective Equipment., Establishes the essential health and safety requirements for personal protective equipment, Minimum requirements for the placement and use of occupational health and safety signs, REACH, Minimum requirements for the protection of workers against risks to health and safety due to exposure to chemical agents at work, Inspection regime for plant protection product application equipment authorised for professional use, APF's, Packaging waste</t>
  </si>
  <si>
    <t>OHCHR, World Report 2024 HRW, Global Peace Index, Fragile States Index, The State of the World's Human Rights, ILO Regions and countries - Portugal, ILO Ratifications for Portugal, National report submitted pursuant to Human Rights Council resolutions 5/1 and 16/21</t>
  </si>
  <si>
    <t>Portuguese Constitution, Labour Code</t>
  </si>
  <si>
    <t>Portugal has ratified 17 of 18 international human rights treaties, and these are enshrined in national legislation. Only the international convention on the protection of the rights of all migrant workers and members of their families has not been ratified.
Portugal is also a founding member of the International Labour Organization (ILO) and is among the 20 member states that have ratified the largest number of Conventions (86 in total), having ratified all the fundamental ones and all the priority ones.
In 2024, Portugal was ranked 164th out of 179 countries on the Fragile States Index. This index assesses the increasing vulnerability of a state to collapse, with the most vulnerable country in first place and the least vulnerable in last, so it can be concluded that Portugal is not very vulnerable. The assessment of each country is based on the sum of the scores of a set of indicators that are evaluated from 0 to 10, with 0 indicating greater stability and 10 less. In the human rights and rule of law indicator, Portugal scored 1.3, showing that these rights are well protected.
The portuguese Constitution states in the Article 16th regarding the Scope and meaning of fundamental rights that:
"1. The fundamental rights enshrined in the Constitution shall not exclude any others contained in applicable laws and rules of international law.
2. Constitutional and legal provisions relating to fundamental rights shall be interpreted and integrated in harmony with the Universal Declaration of Human Rights."</t>
  </si>
  <si>
    <t>EUTR, EUDR</t>
  </si>
  <si>
    <t>Labour Inspection Activity - Report 2022, RASI 2023, National report submitted pursuant to Human Rights Council resolutions 5/1 and 16/21, ILO Ratifications for Portugal</t>
  </si>
  <si>
    <t>Portugal has ratified the following ILO conventions:
.C138 - Minimum Age Convention, 1973 (No. 138);
.C182 - Worst Forms of Child Labour Convention, 1999 (No. 182).
In national legislation, the Labour Code regulates the work of minors. The minimum age for admission to work is 16 and they must comply with a set of rules:
- Underage workers may not work more than 8 hours a day and 40 hours a week;
- They must undergo medical examinations to certify their health and ability to perform their duties;
- Annual medical examinations;
- Work that impairs development is prohibited;
- Minors cannot work overtime.
In very specific cases it is possible for a minor under 16 to work, namely in situations where they have already completed the minimum compulsory schooling, are attending secondary school, the work consists of light tasks, or in a family business under parental supervision, provided they have the authorisation of their legal representatives. In these cases, the employer must notify the relevant labour ministry within 8 days.
In the event of non-compliance with the legislation on the labour of minors, employers are liable to imprisonment.</t>
  </si>
  <si>
    <t>Labour Inspection Activity - Report 2022, RASI 2023, ILO Ratifications for Portugal, ILO Regions and countries - Portugal</t>
  </si>
  <si>
    <t>Labour Code, Decent Work agenda, Ratification ILO convention 182, Ratification ILO convention 138</t>
  </si>
  <si>
    <t>Combating modern forms of forced labour, Action Plan for Preventing and Combating Trafficking in Human Beings 2025-2027, Portuguese Constitution, Penal Code, Labour Code</t>
  </si>
  <si>
    <t>Portugal has ratified the following ILO conventions:
- C029 - Forced Labour Convention, 1930 (No. 29);
- C105 - Abolition of Forced Labour Convention, 1957 (No. 105).
These conventions are covered by national legislation in the following parts:
- Portuguese Constitution, guarantees fundamental freedoms and no one can be deprived of their liberty except as a result of a condemnatory judicial sentence;
- The Labour Code, which regulates the rights and duties of workers and employers;
- Criminal Code, which identifies slavery and human trafficking as crimes against personal freedom (arts. 159 and 160), and defines a prison sentence of between 3 and 16 years depending on the offence and the aggravating factor.
Also approved was the 5th Action Plan for Preventing and Combating Trafficking in Human Beings 2025-2027, which aims to increase awareness and information about trafficking in human beings in Portugal, ensure support for victims and prevent and combat organised crime networks.
Trafficking in human beings is a public offence and can therefore be reported by any citizen.</t>
  </si>
  <si>
    <t>Combating modern forms of forced labour, Action Plan for Preventing and Combating Trafficking in Human Beings 2025-2027, Portuguese Constitution, Penal Code, Community Lands , Combating modern forms of forced labour, Action Plan for Preventing and Combating Trafficking in Human Beings 2025-2027, Portuguese Constitution, Penal Code, Labour Code</t>
  </si>
  <si>
    <t>Portuguese Constitution, Labour Code, Ordinance extending the collective agreement between ANEFA  and SETAAB, Ordinance extending the collective agreement between CAP  and SETAAB</t>
  </si>
  <si>
    <t>Portugal has ratified the following ILO conventions:
- C087 - Freedom of Association and Protection of the Right to Organise Convention,
- C098 - Right to Organise and Collective Bargaining Convention, 1949 
These conventions are covered by national legislation in the following laws:
- Portuguese Constitution, guarantees the rights of association, unionisation, collective bargaining and the right to strike;
- Labour Code, which regulates the rights of association, unionisation, collective bargaining and the right to strike.
In Portugal, there are associations and unions in the forestry sector whose aim is to defend the rights of workers and employers in the sector:
- ANEFA - National Association of Forestry, Agricultural and Environmental Companies;
- SETAAB - National Union of Agricultural, Forestry, Fishing, Tourism, Food Industry and Related Workers;
- SinFAP - Forestry, Environment and Civil Protection Workers.
There are three collective labour agreements defining the conditions to which workers in the sector are subject, one between ANEFA and SETAAB, another between CAP and SETAAB and a final one between APCOR (Portuguese Cork Association) and FEVICCOM (Portuguese Federation of Construction, Ceramics and Glass Unions). The extension ordinances, ordinance no. 13/2023, of 4 January and ordinance no. 191/2024/1, of 27 August, respectively extend the collective labour contracts to the remaining workers in the sector (for the contracts between ANEFA and SETAAB, and CAP and SETAAB).</t>
  </si>
  <si>
    <t>Portugal has ratified the following ILO conventions:
- C087 - Freedom of Association and Protection of the Right to Organise Convention, 1948 (No. 87);
- C098 - Right to Organise and Collective Bargaining Convention, 1949 (No. 98).
These conventions are covered by national legislation in the following laws:
- Portuguese Constitution, guarantees the rights of association, unionisation, collective bargaining and the right to strike;
- Labour Code, which regulates the rights of association, unionisation, collective bargaining and the right to strike.
In Portugal, there are associations and unions in the forestry sector whose aim is to defend the rights of workers and employers in the sector:
- ANEFA - National Association of Forestry, Agricultural and Environmental Companies;
- SETAAB - National Union of Agricultural, Forestry, Fishing, Tourism, Food Industry and Related Workers;
- SinFAP - Forestry, Environment and Civil Protection Workers.
There are three collective labour agreements defining the conditions to which workers in the sector are subject, one between ANEFA and SETAAB, another between CAP and SETAAB and a final one between APCOR (Portuguese Cork Association) and FEVICCOM (Portuguese Federation of Construction, Ceramics and Glass Unions). The extension ordinances, ordinance no. 13/2023, of 4 January and ordinance no. 191/2024/1, of 27 August, respectively extend the collective labour contracts to the remaining workers in the sector (for the contracts between ANEFA and SETAAB, and CAP and SETAAB).</t>
  </si>
  <si>
    <t>Labour Inspection Activity - Report 2022, ILO Ratifications for Portugal, ITUC Country Profile</t>
  </si>
  <si>
    <t>Minimum health and safety requirements for the use of work equipment by workers, Exempt from working hours, Portuguese Constitution, Labour Code, Code of Contributory Regimes of the Social Security System., IRS Code, Monthly wage, Legal regime for the attribution of the regional increase to the guaranteed minimum monthly wage - Azores, Approves the value of the guaranteed minimum monthly wage for the Autonomous Region of Madeira</t>
  </si>
  <si>
    <t>The Labour Code prohibits discrimination based on age, gender, nationality, language, among others, and selection criteria must not be discriminatory. Job adverts must not state that the job is for one sex only. 
Portugal ratified all of the Fundamental ILO Conventions, namely: 
  . C100 - Equal Remuneration Convention
  . C111 - Discrimination (Employment and Occupation) Convention</t>
  </si>
  <si>
    <t>Portugal ratified all of the Fundamental ILO Conventions, namely: 
•C155 - Occupational Safety and Health Convention
•C187 - Promotional Framework for Occupational Safety and Health Convention
An employment contract is considered to exist when the worker carries out the activity in a place and with equipment belonging to the beneficiary, at a time set by the beneficiary and is paid a certain amount periodically.
The labour contract must be in writing and signed by the employer.
Employment contracts must state the place of work, the employee's duties, the starting date, duration, holidays, conditions of assignment and conditions of the probationary period.
Within 15 days of taking on an employee, the employer must notify Social Security.
In order to terminate a contract, the employee must give notice and the employer cannot dismiss without just cause. It is possible to terminate a contract by mutual agreement.
If a self-employed person is working under conditions similar to those of an employment contract, the employer is notified and must regularise the situation within 10 days.
When working for an employer, 10 per cent of employees are entitled to at least 40 hours of continuous training every year.
There are three levels of training that employers are obliged to provide: training on the Labour Code, training on health and safety at work and qualifying training.
In order to carry out certain activities that involve some risk, workers must have qualifying training and specific compulsory licences:
- Tractor driving (licences B, BE, C, CE, D and DE, and COTS/UFCD 9596);
- Application of plant protection products.
The training given to workers has to be reported in the Single Report (Relatório ùnico).</t>
  </si>
  <si>
    <t>Portugal ratified all of the Fundamental ILO Conventions.
In Portugal, a minimum monthly wage is guaranteed to all workers regardless of their occupation. Wages must be paid at regular intervals.
In addition to the monthly salary, workers are entitled to Christmas and holiday bonuses, which must be paid by the deadline set by the Labour Code.
Employees who are exempt from working hours are entitled to additional remuneration in accordance with the collective agreement or the Labour Code.
Night work must be paid at a rate of 25% more than during the day, and overtime work also comes with extra pay as described in the Labour Code.
If the employer fails to pay the wages and is declared bankrupt, these wages are guaranteed by the Social Guarantee Fund.
Employers are obliged to pay their employees' social security contributions, which are deducted from their salary (11 per cent of the salary). To do this, they must declare the employee's remuneration and the rate to be applied.
Social Security monitors the income withheld.
In the case of self-employed workers, they must declare their income every quarter and pay their contributions.
Employers are also obliged to withhold Personal Income Tax (IRS) from their employees.</t>
  </si>
  <si>
    <t>Labour Inspection Activity - Report 2022, ILO Regions and countries - Portugal, ILO Ratifications for Portugal, ITUC Country Profile</t>
  </si>
  <si>
    <t>National Plan to Combat Racism and Discrimination 2021-2025, ICOT 2023, National report submitted pursuant to Human Rights Council resolutions 5/1 and 16/21, RASI 2023, Labour Inspection Activity - Report 2022</t>
  </si>
  <si>
    <t>Portuguese Constitution, Labour Code, Legal framework against discrimination</t>
  </si>
  <si>
    <t xml:space="preserve">The Portuguese Constitution enshrines equality between all citizens. In relation to employment, the Labour Code explicitly prohibits any form of discrimination against workers in aspects related to their conditions, access to work, training and promotions (Subsection III of the Law).  Workers or candidates injured by discriminatory acts at work can be compensated. Portugal has ratified all the fundamental ILO conventions as well as adopted Resolutions from the UN Human Rights Council. There is a robust framework for the prevention, prohibition and fight against discrimination based on racial and ethnic origin, colour, nationality, ancestry and territory of origin. </t>
  </si>
  <si>
    <t xml:space="preserve">The portuguese legislation incorporates all of the ILO Convention requirements. enshrines equality between all citizens. In relation to employment, the Labour Code explicitly prohibits any form of discrimination against workers in aspects related to their conditions, access to work, training and promotions (Subsection III of the Law).  
The Portuguese Government has developed and implemented a National Plan to Combat Racism and Discrimination that has a section dedicated to Work and Employment whit different measures and activities to be developed by different Entities. </t>
  </si>
  <si>
    <t>National report submitted pursuant to Human Rights Council resolutions 5/1 and 16/21, Gender pay gap barometer 2024, National Inspection action on GPG, Global Gender Gap Report 2024, WPS Index 2023/24, Labour Inspection Activity - Report 2022</t>
  </si>
  <si>
    <t>Portuguese Constitution, Labour Code, Promotion of equal pay for women and men for equal work</t>
  </si>
  <si>
    <t>The Portuguese Constitution and the Labour Code explicitly prohibit discrimination at work based on gender (subsection III)  . Law 60/2018 also guarantees equal pay for equal work.</t>
  </si>
  <si>
    <t>Portugal ratified all of the Fundamental ILO Conventions and has aligned their legislation to complying with the Convention requirements. The Labour Code has specific sections dedicated to Equality and non-discrimination based on gender (Subsection III)  and Parenthood protection (Subsection IV).  Law 60/2018 also guarantees equal pay for equal work.   The Portuguese Constitution identifies several general principles, one of which is Equality.</t>
  </si>
  <si>
    <t>Aarhus Convention, Aarhus Convention Report, Baldios Distribution in Mainland Portugal , Forest Regime - Baldios, FMP's in public consultation, Public consultation of fishing areas, PROF Review - Public Discussion Report, ICNF fishing webpage, ICNF hunting webpage, Brief Historical and Legal  Background in Community areas, Forest Profile</t>
  </si>
  <si>
    <t>Portuguese Constitution, Civil Code, General bases of public policy on soil, land use planning and urban planning., Legal Framework for Land Management Instruments, Community Lands , Water Law, PROF, PGF, PEIF, General bases of public policy on soil, land use planning and urban planning., General Hunting Law, Legal framework for the conservation, promotion and exploitation of hunting resources, Inland Fisheries Law, Faro Convention, Basic Law on the Policy and Regime for the Protection and Enhancement of Cultural Heritage., Natura 2000 Network, Management of hunting resources and the exercise of hunting in the Autonomous Region of the Azores, Legal framework for the planning and sustainable management of aquaculture resources in inland waters, Ownership of water resources, Legal regime for the use and rental of common land, Fishing in the inland waters of the island of Madeira</t>
  </si>
  <si>
    <r>
      <rPr>
        <b/>
        <sz val="11"/>
        <color theme="1"/>
        <rFont val="Greycliff CF"/>
        <family val="3"/>
      </rPr>
      <t>Community Areas | Baldios</t>
    </r>
    <r>
      <rPr>
        <sz val="11"/>
        <color theme="1"/>
        <rFont val="Greycliff CF"/>
        <family val="3"/>
      </rPr>
      <t xml:space="preserve">
Baldios  is land owned and managed by local communities, which cannot be sold or bought and is used to fulfil their needs.
In Portugal, baldios  a significant area of the continental forest, around 14%, concentrated mainly in the north and centre of the country. The baldios are subject to specific legislation that recognises the rights applicable to these areas and establishes the applicable regime.
The uses made of the baldiso  must comply with the Baldios Use Plans, approved by all the compartes (citizens that belong to the local community that manages the baldio). These must be enshrined in the Forest Management Plans (FMPs)  that are mandatory for this community areas. The FMPs for the baldios must be submitted for public consultation that must be published in a regional newspaper and on the ICNF website (in this website the documents can be consulted).  Before final approval, the FMPs must be approved by a simple majority of the compartes present at the general assembly meeting. This ensures the involvement not only of the compartes, but also of the entire community, which can take part in the consultations.
</t>
    </r>
    <r>
      <rPr>
        <b/>
        <sz val="11"/>
        <color theme="1"/>
        <rFont val="Greycliff CF"/>
        <family val="3"/>
      </rPr>
      <t>Water Resources</t>
    </r>
    <r>
      <rPr>
        <sz val="11"/>
        <color theme="1"/>
        <rFont val="Greycliff CF"/>
        <family val="3"/>
      </rPr>
      <t xml:space="preserve">
The public water domain is defined in legislation, which also regulates the ownership and the regime of water resources use, regulating the right to enjoyment and common use of these resources.
The existence of protection perimeters in the areas around groundwater abstractions for public consumption is regulated in order to protect their quality.
</t>
    </r>
    <r>
      <rPr>
        <b/>
        <sz val="11"/>
        <color theme="1"/>
        <rFont val="Greycliff CF"/>
        <family val="3"/>
      </rPr>
      <t>Hunting</t>
    </r>
    <r>
      <rPr>
        <sz val="11"/>
        <color theme="1"/>
        <rFont val="Greycliff CF"/>
        <family val="3"/>
      </rPr>
      <t xml:space="preserve">
The sustainable management of hunting resources, which includes their conservation and promotion, as well as the principles governing hunting activity and hunting administration are defined in the Hunting Framework Law.
Hunting activity is regulated by a legal framework aimed at the conservation, promotion and exploitation of hunting resources, with a view to their sustainable management, as well as the principles governing hunting activity. It regulates the conditions necessary for hunting and the conditions that apply to the granting of hunting licences. The municipal hunting and wildlife conservation councils include representatives of civil society, including hunters, farmers and environmental defence associations, ensuring a broad representation of the different players involved in land management.
</t>
    </r>
    <r>
      <rPr>
        <b/>
        <sz val="11"/>
        <color theme="1"/>
        <rFont val="Greycliff CF"/>
        <family val="3"/>
      </rPr>
      <t>Fishing</t>
    </r>
    <r>
      <rPr>
        <sz val="11"/>
        <color theme="1"/>
        <rFont val="Greycliff CF"/>
        <family val="3"/>
      </rPr>
      <t xml:space="preserve">
The bases for managing aquaculture resources in inland waters and the principles governing fishing and aquaculture activities in these waters are laid down in the Law on Fishing in Inland Waters; it also regulates the conditions under which fishing may take place, i.e. the permitted places, periods, methods and means.
</t>
    </r>
    <r>
      <rPr>
        <b/>
        <sz val="11"/>
        <color theme="1"/>
        <rFont val="Greycliff CF"/>
        <family val="3"/>
      </rPr>
      <t>Easements and rights of way</t>
    </r>
    <r>
      <rPr>
        <sz val="11"/>
        <color theme="1"/>
        <rFont val="Greycliff CF"/>
        <family val="3"/>
      </rPr>
      <t xml:space="preserve">
Private property is, as already mentioned, a land regime that characterises our country. However, easements and rights of way are considered in the legislation in order to recognise these rights (e.g. owners with landlocked buildings have the right to demand an easement to connect to the public road through neighbouring buildings).
</t>
    </r>
    <r>
      <rPr>
        <b/>
        <sz val="11"/>
        <color theme="1"/>
        <rFont val="Greycliff CF"/>
        <family val="3"/>
      </rPr>
      <t>Cultural heritage</t>
    </r>
    <r>
      <rPr>
        <sz val="11"/>
        <color theme="1"/>
        <rFont val="Greycliff CF"/>
        <family val="3"/>
      </rPr>
      <t xml:space="preserve">
The right to enjoy cultural heritage and to actively participate in related policies is established by the Basic Law on the Policy and Regime for the Protection and Enhancement of Cultural Heritage;</t>
    </r>
  </si>
  <si>
    <t xml:space="preserve">The legislation refered for indicators  46 and 47 identify the terms and the requirements applicable, but have as a basis the fact that they are respected by all the parties evolved. The respect and culturally appropriate manner of the interaction is something that is implied. </t>
  </si>
  <si>
    <t>RASI 2023, EUTR annual report 2023, RUEM Report 2013-2022, Legal regime for pine cones (campaign report 2022/2023 and 2023/2024), Legal framework for resin processing and the circulation of resin</t>
  </si>
  <si>
    <t>EUDR, EUTR, CITES implementation, Transport documents, MCA, Phytosanitary protection essential for the control of pine wood nematodes, Umbrella pine cones, Resin , Protection of natural and forest resources and the issuance of licenses for cutting forest trees., Protection, planning and management of forest heritage - Regulation, Protection, planning and management of forest heritage - Regulation, Protection, planning and management of forest heritage.</t>
  </si>
  <si>
    <t>Restrictive measures approved by UN and EU, EUTR, EUDR</t>
  </si>
  <si>
    <t xml:space="preserve">Restrictions and sanctions, from EU or UN, are adopted by Portugal and the application is regulated by law with provisions to the Penal Code in the case of no compliance. </t>
  </si>
  <si>
    <t>RASI 2023, EUTR annual report 2023, RUEM Report 2013-2022, Legal framework for resin processing and the circulation of resin, Legal regime for pine cones (campaign report 2022/2023 and 2023/2024)</t>
  </si>
  <si>
    <t>EUTR, EUDR, Cork and helm oak protection, MCA, Umbrella pine cones, Resin , Protection of natural and forest resources and the issuance of licenses for cutting forest trees., Protection, planning and management of forest heritage., Protection, planning and management of forest heritage - Regulation</t>
  </si>
  <si>
    <t>In Portugal, the EUTR (EU Timber Regulation) applies, which will be replaced by the EUDR (EU Deforestation Regulation). Operators placing timber on the market for the first time must provide records of the origin of the timber, the species and the quantities.
In addition, national legislation requires different licences/manifests for all forestry products that are sold, which must include the species and quantities:
- Tree felling manifest;
- Pine cone declaration;
- Resin declaration;
- Logging manifest for coniferous material that is host to the pine wood nematode;
- Subericultural production manifest.</t>
  </si>
  <si>
    <t>EUTR annual report 2023, RASI 2023</t>
  </si>
  <si>
    <t>Union Customs Code, EUTR, EUDR, CITES implementation, Custom offices for phytosanitary purposes, Protective measures against plant pests, EU Regulation  on Protective measures against plant pests, EU Regulation on official controls</t>
  </si>
  <si>
    <t>The import and export of forestry products must comply with the EUTR, which will be replaced by the EUDR. This regulation is intended to prevent the placing on the EU market of a set of products that have contributed to deforestation and forest degradation. As has already been analysed in previous indicators, the competent authorities have carried out preventive and enforcement actions to ensure compliance with the EUTR.
When selling CITES specimens, the operator must obtain import and export licences and inform the ICNF and customs authorities. In previous years, the authorities have carried out inspections and detected some breaches that have resulted in administrative offence proceedings.
In the EU, in order to prevent the spread of plant pests, it is compulsory for plants to be accompanied by a plant passport during their movement. This passport certifies that the plants fulfil the phytosanitary requirements of the place of destination and identifies their origin, guaranteeing their traceability.</t>
  </si>
  <si>
    <t>RUEM Report 2013-2022, EUTR annual report 2023, RASI 2023</t>
  </si>
  <si>
    <t>Registration of operators of timber and timber products, EUTR, EUDR, CITES implementation, Cork and helm oak protection, Phytosanitary protection essential for the control of pine wood nematodes, MCA, Umbrella pine cones, Resin , Protection, planning and management of forest heritage., Protection, planning and management of forest heritage - Regulation, Protection of natural and forest resources and the issuance of licenses for cutting forest trees.</t>
  </si>
  <si>
    <t>EUDR, General bases of public policy on soil, land use planning and urban planning., Legal Framework for Land Management Instruments, Water Law, Natura 2000 Network, REN, AIA, SGIRF</t>
  </si>
  <si>
    <t>EUDR, General bases of public policy on soil, land use planning and urban planning., Legal Framework for Land Management Instruments, Water Law, Natura 2000 Network, REN, AIA, Cork and helm oak protection, PROF, PGF, PEIF</t>
  </si>
  <si>
    <t>SMOS, Main Indicators | Afforestation and reafforestation actions , GUIDANCE DOCUMENT EUDR</t>
  </si>
  <si>
    <t>RJAAR, EUDR</t>
  </si>
  <si>
    <t>58. 1.     HCV 1 is identifiedor its occurrence is likely in the area under assessment and is threatened by management activities.</t>
  </si>
  <si>
    <t>Protection, planning and management of forest heritage., Protection of natural and forest resources and the issuance of licenses for cutting forest trees., MCA, PROF, PGF, PEIF, RJAAR, Legal Regime for the Conservation of Nature and Biodiversity, Natura 2000 Network</t>
  </si>
  <si>
    <t>The areas that are possible to be classified as HCV 2 are effectively protected by specific legislation.</t>
  </si>
  <si>
    <t xml:space="preserve">There are several legal instruments that protect areas of significant biological diversity:
- Protected area management plans (POAP) (in the RNAP);
- Natura Network Sectoral Plan (PSRN2000);
- Regional forest management programmes (PROF);
- Municipal master plans (PDM);
- Forest management plans (PGF), which require a biophysical characterisation of the property, identifying the fauna, flora and habitats present. If the area is part of a classified area, it also includes a biodiversity management programme (PGB).
- It should be noted that in Portugal there are grouped management areas, such as Forest Intervention Zones or Integrated Landscape Management Areas, which also have management plans.
Decree-Law 140/99 of 24 April transposes the Birds and Habitats Directives and defines a legal framework for the protection of species, including various prohibitions and restrictions. The PSRN2000 was approved in 2008, which characterises the ‘natural and semi-natural habitats and the species of flora and fauna present in the Sites and Special Conservation Areas, and defines the strategic guidelines for the management of the territory covered by those areas, taking into account the natural values that occur in them.’ However, this plan is not enough to ensure the management of the Special Conservation Areas. According to the Habitats Directive, each Member State must designate Sites of Community Importance (SIC) as Special Conservation Areas. Portugal has formally designated 62 SICs as SCAs, but has not fully complied with the provisions of the Directive since it has not adopted the conservation objectives and measures necessary to maintain or re-establish the species and habitats present there at a favourable conservation status. It will be necessary for each SIC to have an approved management plan, and so far only 5 plans were published and for the other areas it's only possible to consult proposals for management plans that have been in Public Consultation. The mapping of the SICs has been revised and updated. 
There are several entities responsible for monitoring and evaluation namely SEPNA and the Nature Rangers. In some cases, local authorities take on the task of monitoring and enforcing the legal framework for the protection of habitats and species on both public and private land. In 2024 there were at least 322 Nature Rangers, 286 from the ICNF, 36 from the APA and an unknown number from the CCDRs. </t>
  </si>
  <si>
    <t>Water Law, River basin management plans., Protection of public service water reservoirs and public water lakes and lagoons, REN, Legal Framework for Land Management Instruments, PROF, PGF, PEIF</t>
  </si>
  <si>
    <t xml:space="preserve">There are various legal instruments that safeguard the functions of protection and regulate intervention in these areas. Examples are Lei da Água [Water Law], Planos de Bacias Hidrográficas (PBH) [river basin plans], planos de ordenamento de albufeiras de águas públicas (POAAP) [plans for the protection of public waters and dams], Reserva Ecologica Nacional (REN) [National Ecological Reserve], Lei de Solos [land law], etc.
</t>
  </si>
  <si>
    <t>Public utility restrictions and rights of way legislation assures that any site that is identified as critical by the local community can be effectively protected. The law applicable to the Baldios also assure na effectively protection and any management activity needs to be defined in the forest management plan and approved in a "compartes" General Assembly.</t>
  </si>
  <si>
    <t>Civil Code, Trees of public interest in the Autonomous Region of the Azores, Classification of trees of public interest., Basic Law on the Policy and Regime for the Protection and Enhancement of Cultural Heritage.</t>
  </si>
  <si>
    <t>EU GMO authorization, EU GMO cultivation, EU GMO register, EU GMO search, APA- GMO, DGAV - GMO, REA - GMO</t>
  </si>
  <si>
    <t>EU Directive on GMO deliberate release into the environment, EU Directive regarding the possibility for the Member States to restrict or prohibit the cultivation of genetically modified organisms (GMOs) , EU Directive on transboundary movements of GMOs, Regulates the cultivation of genetically modified varieties, with a view to ensuring their coexistence with conventional crops and the organic production method, Azores free from GMO, Madeira free from GMO</t>
  </si>
  <si>
    <t>The use of GMOs in the European Union is regulated by different pieces of legislation, which ensure the creation of a robust regulatory framework to ensure the protection of human health, ecosystems and agriculture from the potential risks associated with the placing on the market and use of GMOs.
In this context, and based on the precautionary principle, obligations have been established to assess and control the risks resulting from deliberate release into the environment and rules for the placing on the market, cultivation and testing of GMOs, as well as for the contained use of GMMs/GMOs.
The regulations for the use and cultivation of GMOs are divided into two different "dimensions". Authorisations can be for
- Cultivation
- Commercialisation of foodstuffs, animal feed and derived products</t>
  </si>
  <si>
    <t>Risk Indicator</t>
  </si>
  <si>
    <t>Risk Level</t>
  </si>
  <si>
    <t>Geopolitical Scale</t>
  </si>
  <si>
    <t>Source Type</t>
  </si>
  <si>
    <t>Description of Risk</t>
  </si>
  <si>
    <t>Risk Mitigation Measures - Type of Verifier</t>
  </si>
  <si>
    <t>Mitigation Requirement Level</t>
  </si>
  <si>
    <t>Risk Mitigation Measures - Associated Documents</t>
  </si>
  <si>
    <t>Risk Mitigation Measures</t>
  </si>
  <si>
    <t>Other Relevant Information</t>
  </si>
  <si>
    <t>Document verification</t>
  </si>
  <si>
    <t>Recommended</t>
  </si>
  <si>
    <t>Maintenance records of equipment</t>
  </si>
  <si>
    <t>The maintenance records of equipment are verified to ensure that they have been inspected/maintained in the last two years.</t>
  </si>
  <si>
    <t>N/A</t>
  </si>
  <si>
    <t>Full title (original language)</t>
  </si>
  <si>
    <t>Date document is required from (dd/mm/year)</t>
  </si>
  <si>
    <t xml:space="preserve"> Date since when no longer valid (dd/mm/year)</t>
  </si>
  <si>
    <t>Applicable to</t>
  </si>
  <si>
    <t>Holder of document</t>
  </si>
  <si>
    <t>Document issued by</t>
  </si>
  <si>
    <t>Signature required by</t>
  </si>
  <si>
    <t>Key considerations when checking the document</t>
  </si>
  <si>
    <t>Purpose and content of document</t>
  </si>
  <si>
    <t>Limitations and weakness when using the document as evidence in due diligence implementation</t>
  </si>
  <si>
    <t>E.g. Forest tenure certificate</t>
  </si>
  <si>
    <t>E.g. 林权证</t>
  </si>
  <si>
    <t xml:space="preserve">All forest entities and forest farmers who manage forest or plantation shall have evidence of ownership or use rights.   
Note that companies can have other types of certificates to show ownership/use rights.   
An Immovable Property Certificate for forest has the same legal effect as a Forest Tenure Certificate. </t>
  </si>
  <si>
    <t xml:space="preserve">Forest management entities </t>
  </si>
  <si>
    <t>Government at the county level or above</t>
  </si>
  <si>
    <t xml:space="preserve">• Is the name of the owner (at least owner of forest and use right of forest), location, forest compartment number, forest type the same as on the harvesting permit? 
• Is the name of the owner the same as on the VAT invoice/receipt issued by the timber owner?  
• Is the name the same as on the business license (if the forest is managed by a forest entity)? 
• Is the species the same as on the harvesting permit or does it cover the species on the harvest permit? 
• Is there a stamp of government or forest authority at or above the county level? </t>
  </si>
  <si>
    <t xml:space="preserve">A Forest Tenure Certificate shows use right and ownership of forest and forest land. It is also an important document for applying for a harvesting permit. Without a Forest Tenure Certificate or other concrete evidence of use right and ownership of forest and forest land, the harvesting permit cannot be issued.  The duration of the Forest tenure Certificate is usually between 30-70 years.  The contents of a Forest Tenure Certificate include: The owner of forest and forest land, owner of use right of forest and forest land, location of forest/plantation, forest compartment number, area of forest land, main species, number of trees, forest type, valid period, metes and bounds, etc. 
In China, land can be owned only by the state/government or collectively owned (village committee or sub-village). Individuals or private companies do not have ownership rights to land. However, forest and use rights of forest and forest land can be owned by individuals (including farmers), entities or other organisations via renting agreements, transference agreements, or other mechanisms.  </t>
  </si>
  <si>
    <t xml:space="preserve">• No publicly available database or website exists to verify this certificate. 
• In some regions, there is no clear information (e.g., GPS coordinates, maps) on the location of the land described on the certificate.  
• Usually, the number of trees is missing on this certificate, despite being required to be included in the certificate). </t>
  </si>
  <si>
    <t>Felling Manifest and Traceability of Woody Material</t>
  </si>
  <si>
    <t>Manifesto de corte e da rastreabilidade do material lenhoso</t>
  </si>
  <si>
    <t>Operators who carry out felling, extraordinary felling, thinning or grubbing of trees of forest species and who place wood on the national market for commercialisation and self-consumption for industrial processing, and to other operators involved in the acquisition of trees and their woody material.</t>
  </si>
  <si>
    <t>operators</t>
  </si>
  <si>
    <t>electronic document</t>
  </si>
  <si>
    <t>Supply agreements</t>
  </si>
  <si>
    <t>Supply policies and agreements</t>
  </si>
  <si>
    <t>Contratos e Politicas de abastecimento</t>
  </si>
  <si>
    <t>Certificate Holders and suppliers</t>
  </si>
  <si>
    <t>Certificate holder</t>
  </si>
  <si>
    <t>Field audits (internal)</t>
  </si>
  <si>
    <t>Field audit</t>
  </si>
  <si>
    <t>Auditorias de campo</t>
  </si>
  <si>
    <t>Certificate Holders</t>
  </si>
  <si>
    <t>Stakeholder consultation</t>
  </si>
  <si>
    <t>Database verification</t>
  </si>
  <si>
    <t xml:space="preserve">Certificate Holders </t>
  </si>
  <si>
    <t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t>
  </si>
  <si>
    <t>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t>
  </si>
  <si>
    <t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t>
  </si>
  <si>
    <t>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t>
  </si>
  <si>
    <t>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t>
  </si>
  <si>
    <t>Provides a simplified, easy-to-use overview of the contents of approved FSC risk assessments.</t>
  </si>
  <si>
    <t>CIFOR publishes over 400 publications every year on forests and climate change, landscape restoration, rights, forest policy, agroforestry, etc. in multiple languages.</t>
  </si>
  <si>
    <t>Deseminates USAID knowledge on fields including Human Rignts, Environment, Water and Sanitation, Anti-Corruption, Gender Equality, etc. and including country profiles.</t>
  </si>
  <si>
    <t>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t>
  </si>
  <si>
    <t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t>
  </si>
  <si>
    <t>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t>
  </si>
  <si>
    <t>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t>
  </si>
  <si>
    <t>ELDIS provides free access to relevant, up-to-date and diverse research on international development issues. Our database includes over 50,000 summaries and provides free links to full-text research and policy documents from over 8,000 publishers.</t>
  </si>
  <si>
    <t>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t>
  </si>
  <si>
    <t>The VPA Africa – Latin America Facility supports the negotiation and implementation of Voluntary Partnership Agreements (VPAs) on Forest Law Enforcement Governance and Trade (FLEGT). VPAs are a key component of the EU FLEGT Action Plan to address illegal logging and the trade in associated timber products.</t>
  </si>
  <si>
    <t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t>
  </si>
  <si>
    <t>Provides a range of reports, case studies and other resources related to Environmental Crime ranging from wildlife trafficking and overfishing of protected species, to illegal logging and the dumping of hazardous waste.</t>
  </si>
  <si>
    <t>These summaries contain information on legal areas where non compliances have been identified during the certification process.</t>
  </si>
  <si>
    <t>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t>
  </si>
  <si>
    <t xml:space="preserve">The FAO-EU FLEGT Programme provides technical support and resources to projects in 23 countries globally. The database provides detailed information on the projects.  </t>
  </si>
  <si>
    <t>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t>
  </si>
  <si>
    <t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t>
  </si>
  <si>
    <t>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t>
  </si>
  <si>
    <t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t>
  </si>
  <si>
    <t>Critical economic, social and demographic indicator for all countries and regions selected from 200+ public datasets by a team of experts.</t>
  </si>
  <si>
    <t>Provides comparable open-source data on perceptions of tenure security at the global and local level conducting policy-relevant research and offering monitoring, evaluation and learning (MEL) services.</t>
  </si>
  <si>
    <t>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t>
  </si>
  <si>
    <t>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t>
  </si>
  <si>
    <t>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t>
  </si>
  <si>
    <t>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t>
  </si>
  <si>
    <t>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t>
  </si>
  <si>
    <t>Logistics professionals' perception of the efficiency of country's customs clearance processes (i.e. speed, simplicity and predictability of formalities), on a rating ranging from 1 (very low) to 5 (very high). Scores are averaged across all respondents.</t>
  </si>
  <si>
    <t>Managed by the Directorate-General for Taxation and Customs Union. Provides 21 different platforms/information systems related to customs and taxation (e.g.: AEO - Authorised Economic Operator, CDS - Customs Decisions System, etc.)</t>
  </si>
  <si>
    <t xml:space="preserve">HCV Frameworks include nationally and/or regionally specific designations of HCVs and sources of Best Available Information for identifying, assessing, managing and monitoring these HCVs in the country or region that is part of the scope of the FSS. </t>
  </si>
  <si>
    <t>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t>
  </si>
  <si>
    <t>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t>
  </si>
  <si>
    <t>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t>
  </si>
  <si>
    <t>The EUFO web portal provides global maps on forests (cover, attributes and changes) and visualizes the trade of commodities and products. A specific development for the EUDR is a new global forest cover map for the year 2020 with 10m spatial resolution.</t>
  </si>
  <si>
    <t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t>
  </si>
  <si>
    <t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t>
  </si>
  <si>
    <t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t>
  </si>
  <si>
    <t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t>
  </si>
  <si>
    <t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t>
  </si>
  <si>
    <t>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t>
  </si>
  <si>
    <t>Based on Earth observation data from multiple sources and includes estimates of above-ground forest biomass. No continued AGB product has being generated after 2020, thus we cannot use it so much.  Would be a good source to train another model using high resolution data.</t>
  </si>
  <si>
    <t>Identifies the remaining unfragmented forest landscape by 2020 and the reduction on the area of intact forest from 2000 to 2020. Not a standalone product. With other available datasets could allow for identification of the transformation of primary forest to plantations</t>
  </si>
  <si>
    <t xml:space="preserve">Time analysis of Landsat satellite imagery and characterizes the extent and change of forest. It can be accessed via Google Earth Engine asset ID for analysis instead of downloading the large tiff.Has a lot of potential as it also has IFL data overlays. </t>
  </si>
  <si>
    <t xml:space="preserve">Developed using NASA spaceborne lidar instrument specially designed for measuring vegetation structure. Data quality limitations, time spans would not make it feasible to use the product but would be used in creating a model that can use canopy height.                                                                                                                                          </t>
  </si>
  <si>
    <t xml:space="preserve">Developed using a mix of data from the Landsat archive and calibration data from Airborne Laser Scanning (ALS) and spaceborne Global Ecosystem Dynamics Investigation (GEDI) lidars. </t>
  </si>
  <si>
    <t>It maps the global forest canopy height. Developed using global Landsat data that was extrapolated with the Global Ecosystem Dynamics Investigation (GEDI) lidar data. Forest is defined as land cover with a canopy of &gt;5m.</t>
  </si>
  <si>
    <t>Loss of primary forest is mapped in near-real time at 10m resolution using Sentinel-2 multispectral data. Cloud, shadow, water are detected in each new Sentinel-2 image and a forest loss algorithm is applied to all remaining clear land observations. The algorithm relies on the spectral data in each new image in combination with spectral metrics from a baseline period of the previous two years. Confidence is built through repeated loss observations in the consequent images.</t>
  </si>
  <si>
    <t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t>
  </si>
  <si>
    <t xml:space="preserve">Using Landsat imagery, it maps boreal forest cover and change. Tested within European Russia., the results are comparable with the forest loss data from the Russian government. </t>
  </si>
  <si>
    <t>Produced using data from Landsat and MODIS satellite and, Sentinel 2 as well as 3 years of field observations. The map is constrained to match field-based sample area estimates so it is precise.</t>
  </si>
  <si>
    <t xml:space="preserve">Developed with Landsat analysis ready data, it quantifies changes in forest extent and forest height, cropland, built-up lands, surface water and snow and ice extent.                                                                                                  </t>
  </si>
  <si>
    <t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t>
  </si>
  <si>
    <t xml:space="preserve">It maps primary humid tropical forest extent, with primary forest defined as mature natural humid tropical forest cover that has not been cleared and regrown in recent history. </t>
  </si>
  <si>
    <t xml:space="preserve">Quantifies the probability of tropical forest loss, including primary forest loss and loss of forests in protected areas, as fragments decrease in size. </t>
  </si>
  <si>
    <t>It delineate regions (strata) of tropical forest to estimate aboveground carbon (AGC) loss. The tropical forest strata was defined using tree canopy cover, tree height, and forest intactness, and can separate AGC from natural forest and managed forest.</t>
  </si>
  <si>
    <t xml:space="preserve">Developed by integrating several data sources, it is a commercial product that allows measuring changes in the conditions on the earth’s surface, with a focus on soil, temperature and biomass. FSC has access to them via the tech consortium. </t>
  </si>
  <si>
    <t>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t>
  </si>
  <si>
    <t>The information provided by the Global Forest Resources Assessment (FRA) presents a comprehensive view of the world’s forests and the ways in which the resource is changing. Supports the development of sound policies, practices and investments affecting forests and forestry.</t>
  </si>
  <si>
    <t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t>
  </si>
  <si>
    <t>Serves as knowledge dissemination of the GeneWatch on Genetically modified Trees (GM Trees). Consists of reports, consultation responses, press articles and external links related to the GeneWatch measures on GM Trees.</t>
  </si>
  <si>
    <t>Publishes books, reports, booklets and brochures, both on its own and in conjunction with partner organizations. Content can be filtered by subject and country, and is free to download.</t>
  </si>
  <si>
    <t>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t>
  </si>
  <si>
    <t>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t>
  </si>
  <si>
    <t>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t>
  </si>
  <si>
    <t>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t>
  </si>
  <si>
    <t>Lists down the convensions of ILO in three different categories: Fundamental, Governance (Priority) and Technical.</t>
  </si>
  <si>
    <t>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t>
  </si>
  <si>
    <t>Lists down country-wise information sources/ reports related to the issues on Discrimination against Women.</t>
  </si>
  <si>
    <t>Focus on abusive actors, misuse of power and financial flows, but have turned our focus on some of the most urgent issues facing humanity: the climate emergency and attacks on civic space.</t>
  </si>
  <si>
    <t xml:space="preserve">Investigates and reports by country experts, lawyers, journalists, and others who work to protect the most at risk on abuses happening in all corners of the world. </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</si>
  <si>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t>
  </si>
  <si>
    <t>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t>
  </si>
  <si>
    <t>Lists all UN Security Council Sanctions declared so far in chronological order and countrywise.</t>
  </si>
  <si>
    <t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t>
  </si>
  <si>
    <t>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t>
  </si>
  <si>
    <t>Lists down Amnesity International's sources of information on Human Rights, categorized in to countries, resource types (e.g.: Action, Annual Reports, Campaigns, etc.), and topics (e.g.: Armed Conflicts, Child Labour, etc.)</t>
  </si>
  <si>
    <t>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t>
  </si>
  <si>
    <t>List down ILOSTAT datasets related to Gender Equality and Non-discrimination</t>
  </si>
  <si>
    <t>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t>
  </si>
  <si>
    <t xml:space="preserve">Women, Business and the Law Indicator strengthens insights into how women’s employment and entrepreneurship are affected by legal gender discrimination, and in turn how this affects economic outcomes. </t>
  </si>
  <si>
    <t>Data on key gender topics. Themes included are demographics, education, health, labor force, and political participation.</t>
  </si>
  <si>
    <t>A composite metric of gender inequality using three dimensions: reproductive health, empowerment and the labour market. A low GII value indicates low inequality between women and men, and vice-versa.</t>
  </si>
  <si>
    <t>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t>
  </si>
  <si>
    <t>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t>
  </si>
  <si>
    <t>Scores and ranks 177 countries in terms of women’s inclusion, justice, and security. The WPS Index offers a tool for identifying where resources and accountability are needed most to advance women’s status.</t>
  </si>
  <si>
    <t>A tool to measure the progress of gender equality in the EU, developed by EIGE. It gives more visibility to areas that need improvement and ultimately supports policy makers to design more effective gender equality measures.</t>
  </si>
  <si>
    <t>Lists country-wise state party reports on matters regarding Rights of the Child.</t>
  </si>
  <si>
    <t>Provides regional-wise information on matters related to the status of child labour and rights of the child in that specific region, while also providing external sources that are related.</t>
  </si>
  <si>
    <t>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t>
  </si>
  <si>
    <t>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t>
  </si>
  <si>
    <t>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t>
  </si>
  <si>
    <t>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t>
  </si>
  <si>
    <t>A list of goods and their source countries which it has reason to believe are produced by child labor or forced labor in violation of international standards, as required under the Trafficking Victims Protection Reauthorization Act (TVPRA).</t>
  </si>
  <si>
    <t>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t>
  </si>
  <si>
    <t>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t>
  </si>
  <si>
    <t xml:space="preserve">The Country profiles present  country-wise data on the presence of indigenous or traditional peoples and their location/distribution. It also shares recent updates related to these communities. </t>
  </si>
  <si>
    <t>Provides information on recognised Indiginous Tribes worldwide categorised into regions: The Americas, Africa, Asia and Australasia.</t>
  </si>
  <si>
    <t>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t>
  </si>
  <si>
    <t>Community patrol data, with access to photos and categorization, info about the Economic Land concessions of Cambodia plus satellite monitoring data on deforestation stemming from the FCDM tool developed from the Joint Research Center of European Commission  (JRC-EC) and the more widely known GLAD alerts and forest loss dataset from the University of Maryland.</t>
  </si>
  <si>
    <t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t>
  </si>
  <si>
    <t>Aims to underscore the critical issue of illegal logging, particularly in conflict zones, advocate for a comprehensive approach by the European Union to address conflict timber.</t>
  </si>
  <si>
    <t xml:space="preserve">An early warning tool designed to help prevent deadly violence. It keeps decision-makers up-to-date with developments in over 70 conflicts and crises every month, identifying trends and alerting them to risks of escalation and opportunities to advance peace. </t>
  </si>
  <si>
    <t>Perceptions of the extent to which public power is exercised for private gain, including both petty and grand forms of corruption, as well as "capture" of the state by elites and private interests.</t>
  </si>
  <si>
    <t>The Corruption Perceptions Index (CPI) aggregates data from a number of different sources that provide perceptions by business people and country experts of the level of corruption in the public sector</t>
  </si>
  <si>
    <t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t>
  </si>
  <si>
    <t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t>
  </si>
  <si>
    <t>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t>
  </si>
  <si>
    <t>Provides a toolkit for local FGI Units and Transparency International (TI) national chapters in the Asia-Pacific region to conduct risk assessments to identify priorities in fighting corrupt practices, assess existing instruments for tackling them and monitor the priority anti-corruption instruments in the region.</t>
  </si>
  <si>
    <t>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t>
  </si>
  <si>
    <t>Provides benchmark studies, refernece values, case studies and working papers on living wages (globally) categorized by countries, industry and benchmark study.</t>
  </si>
  <si>
    <t>Provides introduction, data catalogue, latests posts, methods and publications related to living wage statistics.</t>
  </si>
  <si>
    <t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t>
  </si>
  <si>
    <t>Rates countries annually depending on their compliance with collective labour rights and document violations by governments and employers of internationally recognised rights.</t>
  </si>
  <si>
    <t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t>
  </si>
  <si>
    <t>Provides national estimates of modern slavery for 160 countries. The estimates draw on thousands of interviews with survivors collected through nationally representative household surveys across 75 countries and our assessment of national-level vulnerability.</t>
  </si>
  <si>
    <t xml:space="preserve">Regularly, repeated, and pan-European surveys that could contribute to the planning and establishment of better living and working conditions. The surveys offer a source of comparative information on the quality of living and working conditions across the EU. </t>
  </si>
  <si>
    <t>EU-wide public information system on the most important facts and figures of Occupational Safety and Health. The system provides visualised information for important OSH indicators at EU and national level; it is based on statistics, surveys and public data.</t>
  </si>
  <si>
    <t>Lists ILOSTAT indicators related to occupational health safety and country-wise case files related to incidents on occupational health and safety.</t>
  </si>
  <si>
    <t>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t>
  </si>
  <si>
    <t>A tool that encompasses three major issues in risk analysis, aggregated to a global scoring through a weighted geometric mean. Concerns are weighted as:  environment (30%), human rights (50%) and health &amp; safety (20%).</t>
  </si>
  <si>
    <t>Infrastructure maintenance covers spending on preservation of the existing transport network. It only covers maintenance expenditure financed by public administrations.</t>
  </si>
  <si>
    <t>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t>
  </si>
  <si>
    <t>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t>
  </si>
  <si>
    <t>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t>
  </si>
  <si>
    <t>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t>
  </si>
  <si>
    <t>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t>
  </si>
  <si>
    <t>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t>
  </si>
  <si>
    <t>A thematic centre for soil related data in Europe (e.g.: Soil organic carbon content, soil erosion, soil biodiversity, etc.). Contains resources that are organized and presented in datasets, services/applications, maps, documents, events, projects and external links.</t>
  </si>
  <si>
    <t>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t>
  </si>
  <si>
    <t>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t>
  </si>
  <si>
    <t>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t>
  </si>
  <si>
    <t>Shows countries and provinces’ average exposure to six of Aqueduct 3.0's water risk indicators: baseline water stress, riverine flood risk, and drought risk.</t>
  </si>
  <si>
    <t>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</si>
  <si>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t>
  </si>
  <si>
    <t>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t>
  </si>
  <si>
    <t>Provides policy analysis and guidance on the economic, financial and governance aspects of water resources management categorized into countries and topics related to waste water management.</t>
  </si>
  <si>
    <t>Presents up to date data on climate systems, exposure to climate impacts, resilience, greenhouse gas emissions, and energy use collected by the World bank.</t>
  </si>
  <si>
    <t>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t>
  </si>
  <si>
    <t>Carbon Pricing Dashboard is an interactive online platform that provides up-to-date information on existing and emerging carbon pricing initiatives around the world. It builds on the data and analyses of the annual State and Trends of Carbon Pricing report series.</t>
  </si>
  <si>
    <t>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t>
  </si>
  <si>
    <t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t>
  </si>
  <si>
    <t>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t>
  </si>
  <si>
    <t>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t>
  </si>
  <si>
    <t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t>
  </si>
  <si>
    <t>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t>
  </si>
  <si>
    <t>A publication by the UN Environment Programme providing information/insights to a range of topics related to environmental crime. The areas of discussion includes wildlife trafficking, forest crime, role of wood and illegal wildlife trade for threat finance, and responses.</t>
  </si>
  <si>
    <t>A composite measure of the extent of tariff and non-tariff barriers that affect imports and exports of goods and services. The trade freedom score is based on two inputs: 1) The trade-weighted average tariff rate, and 2) Non-tariff barriers (NTBs).</t>
  </si>
  <si>
    <t>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t>
  </si>
  <si>
    <t>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t>
  </si>
  <si>
    <t>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t>
  </si>
  <si>
    <t>Focused on Global Animal Law. Provide key expertise and legal guidance to improve the protection of all animals worldwide. Lists down the sources of information (i.e. legislations related to animal welfare) categorized into national, European, International and Universal categories.</t>
  </si>
  <si>
    <t>Risk conclusions</t>
  </si>
  <si>
    <t>Risk mitigation types</t>
  </si>
  <si>
    <t>CountryOVCat</t>
  </si>
  <si>
    <t>NTFPs</t>
  </si>
  <si>
    <t>Tenure or Ownership</t>
  </si>
  <si>
    <t>Land classification</t>
  </si>
  <si>
    <t>Not assessed</t>
  </si>
  <si>
    <t>Field verification</t>
  </si>
  <si>
    <t>N1 Barks</t>
  </si>
  <si>
    <t>Public</t>
  </si>
  <si>
    <t>Small or Low-Intensity Managed Forests (SLIMF)</t>
  </si>
  <si>
    <t>Stakeholder feedback</t>
  </si>
  <si>
    <t>N2 Soil conditioner and substrates for plants</t>
  </si>
  <si>
    <t>Private</t>
  </si>
  <si>
    <t>Non-Forest</t>
  </si>
  <si>
    <t>Non-SLIMF</t>
  </si>
  <si>
    <t>Do not buy</t>
  </si>
  <si>
    <t>Scientific Journal Article</t>
  </si>
  <si>
    <t>N3 Cork and articles of cork</t>
  </si>
  <si>
    <t>Corporate</t>
  </si>
  <si>
    <t>Particular Planning Requirements (Specify)</t>
  </si>
  <si>
    <t>N3.1 Natural cork, raw or boiled</t>
  </si>
  <si>
    <t>Indigenous</t>
  </si>
  <si>
    <t>No mitigation options defined</t>
  </si>
  <si>
    <t>Relevant Industry Practices</t>
  </si>
  <si>
    <t>N4 Straw, wicker, rattan and similar</t>
  </si>
  <si>
    <t>Community Forest</t>
  </si>
  <si>
    <t>Scientific testing</t>
  </si>
  <si>
    <t>News article</t>
  </si>
  <si>
    <t>N4.1 Rattan cane (rough form)</t>
  </si>
  <si>
    <t>State</t>
  </si>
  <si>
    <t>Buy certified</t>
  </si>
  <si>
    <t>International Trade and Market Dynamics</t>
  </si>
  <si>
    <t>N5 Bamboo and articles of bamboo</t>
  </si>
  <si>
    <t>N5.1 Natural bamboo</t>
  </si>
  <si>
    <t xml:space="preserve">Cultural Considerations </t>
  </si>
  <si>
    <t>N5.2 Edible bamboo</t>
  </si>
  <si>
    <t>Others</t>
  </si>
  <si>
    <t>N5.3 Fuel bamboo</t>
  </si>
  <si>
    <t>N6 Plants and Parts of Plants</t>
  </si>
  <si>
    <t>N6.1 Flowers</t>
  </si>
  <si>
    <t>N6.2 Grasses, ferns, mosses and lichens</t>
  </si>
  <si>
    <t>N6.3 Whole trees or plants</t>
  </si>
  <si>
    <t>N6.4 Pine cones</t>
  </si>
  <si>
    <t>N6.3.1 Christmas trees</t>
  </si>
  <si>
    <t>N7 Natural gums, resins, oils and derivatives</t>
  </si>
  <si>
    <t>N7.1 Rubber/latex</t>
  </si>
  <si>
    <t>N7.2 Gum resin</t>
  </si>
  <si>
    <t>Risk Mitigation Mandatory?</t>
  </si>
  <si>
    <t>N7.3 Resin and manufactured resin products</t>
  </si>
  <si>
    <t>N7.4 Tannin</t>
  </si>
  <si>
    <t>N7.5 Essential oils</t>
  </si>
  <si>
    <t>N8 Chemical, medicinal, and cosmetic products</t>
  </si>
  <si>
    <t>N8.2 Medicinal plants and products</t>
  </si>
  <si>
    <t>N9 Food</t>
  </si>
  <si>
    <t>N9.1 Nuts</t>
  </si>
  <si>
    <t>N9.2 Tea</t>
  </si>
  <si>
    <t>N9.3 Palm-hearts</t>
  </si>
  <si>
    <t>N9.4 Mushrooms, truffles</t>
  </si>
  <si>
    <t>N9.5 Fruits</t>
  </si>
  <si>
    <t>N9.6 Sap-based foods</t>
  </si>
  <si>
    <t>R98</t>
  </si>
  <si>
    <t xml:space="preserve">N/A
</t>
  </si>
  <si>
    <t>The applicable products included in the FSC-STD-40-004a are considered in this NRA.</t>
  </si>
  <si>
    <t xml:space="preserve">Portugal </t>
  </si>
  <si>
    <t xml:space="preserve">
Eventhough mainland and islands have independent governments and own legislation, the purpose and objectives of the policies developed are aligned and are not contradictory.   
Private, community and public areas have to comply with national laws, EU Directives,  including the ones related with forest, nature conservation and trade and trasnports.
</t>
  </si>
  <si>
    <t>Forest context
The forestry sector is of strategic importance to the national economy and the future of Portuguese society, especially considering that: 
. Forest as a multifunctional space is of high economic value, whether commercially or in terms of the environmental services it offers; 
. Compared to other EU countries, the sector is of great significance to the Portuguese gross domestic product, not just in terms of statistics, but because national forests are a source of raw material for many industries; 
. The sector is an export base for high value products (paper and card, corks, wood panels, nuts, pine nuts, carob, etc.); 
. The sector creates jobs and stimulates economic and social growth in all parts of Portugal and its territory. The forestry sector continues to be dynamic and active, with investment being made in different areas to keep the sector up-to-date and prepared to meet new challenges. In order to derive maximum economic benefit, distribution of the three main forest species (maritime pine, eucalyptus and cork oak) is vertically integrated within the forestry industry, with maritime pine and eucalyptus being concentrated in timber-producing areas and cork oak in multifunctional areas.
. The silviculture and forest industries represents 2,1% of GDP (Gross domestic product), 13% of industrial GVA (Gross value added ), 12% of exports and more than 100.000 direct employment. Portugal is the world's largest cork producer. The Portuguese paper industry is extremely important for the country. It is responsible for the direct management of more than 193,000 hectares of forest, its exploitation and transformation into pulp, and the transformation of pulp into different types of paper. 
As part of our historical reality, during the Portuguese Discoveries, almost all oak forest was destroyed. Each ship required between two to four thousand oak and during this time more than 5 million oaks were felled. However Portugal is the European country where the transition from deforestation to reforestation has been the fastest: the forest area, which was 4-7% in 1870, has in a century grown to over 30% of the mainland.
Supply chain mapping:
The forestry is regulated by a robust legal framework which contributes to the traceability of the forest products supply chain. 
In Portugal, forestry activity is not considered as a fraudulent activity, and there are no violations known. EUTR report states that for Portugal there are no violations known. 
The legal framework is applicable to harvesting, transportation, storage and exports. 
. Harvesting
Due to the highly differentiated normative framework, harvesting permits have different names and follow different issuing procedures depending on the product and context. It is established the compulsory prior declaration of felling, extraordinary felling, thinning or grubbing of forest species, intended for sale and self-consumption for industrial processing, and the communication of operations carried out along the supply chain that guarantee the traceability of forest products intended for the first processing industry and for export. 
In mainland this declaration is made using the tree felling manifest (MCA) in the Felling Manifest Information System (RUBUS' SiCorte module), which corresponds to the Instituto de Conservação da Natureza e Florestas (ICNF) Integrated Information System, which is in fully alignment with EUDR Traces.
In the islands harvesting/felling licenses are mandatory according to Regional Decree no. 35/2008/M (for Madeira) and Regional Decree no.13/99/A (for Azores). Control mechanisms are implemented by forest management plans (FMP). 
Additionally, the following harvesting notifications and licenses below are regulated:
-	felling permit for cork oak, holm oak and spontaneous holly;
-	premature felling in populations of maritime pine in areas over 2 ha and of eucalyptus in areas of over 1 hectare;
-	felling of species located in the public hydric domain; 
-	Felling of individual specimens or groves of trees classified as being monumental and of public interest;
-	Harvesting, transportation, storing, transformation, import, and export of Pinus pinea L. pine cones;
-	Pine resin harvesting and circulation in mainland territory;
-	Felling, pruning and circulation of wood from Pine Nematode´s host conifers (pine, fir, cedar, larch, spruce, pseudotsuga (douglas fir), and tsuga (hemlock fir));
-	EUTR.
. Transport, storage and trade 
For tax purposes, all products transported in Portugal must be accompanied by a consignment note raised in advance and centrally by the tax authorities, which specifies species, quantity, origin, place of unloading, and the timeframe for each unloading.  
Some of the licenses mentioned above also address transport and storage. 
Portugal integrates the Customs Union of Europe in relation to goods import / export rules and there is a national customs authority that controls imports / exports. There are controls on roads and other entry / exit points (harbours and airports).
. Risks of falsification and non-transparency:
Harvesting notifications and licenses correspond to an Integrated Information System that has been developed as part of the State Digital Transformation Project, which aims to modernise and dematerialise processes to improve the quality of services and data.
Public auctions are not prevailing in the national context and are normally public and subject to external audits and specific legislation regarding public contracts. The public areas subject to auctions also need to comply with the above-mentioned requirements for harvesting, transport, storage and trade which reduce the risk of non-transparency and traceability.</t>
  </si>
  <si>
    <t>Indicadores - BUPi</t>
  </si>
  <si>
    <t>https://bupi.gov.pt/indicadores/?mapa=Continental</t>
  </si>
  <si>
    <t>Forest management plans in public consultation</t>
  </si>
  <si>
    <t>Variedades geneticamente modificadas</t>
  </si>
  <si>
    <t>SNIT - National system for territorial information</t>
  </si>
  <si>
    <t>SNIT - Sistema Nacional de Informação Territorial</t>
  </si>
  <si>
    <t>KPI BUPI Mainland, KPI BUPI Madeira, KPI BUPI Açores, Maps of cadastral areas , Forest Profile, Forest Regime - Baldios, FMP's in public consultation, PROF Review - Public Discussion Report</t>
  </si>
  <si>
    <t>1, 2</t>
  </si>
  <si>
    <t>There is effective monitoring by different entities that work jointly</t>
  </si>
  <si>
    <t>CITES online information platform</t>
  </si>
  <si>
    <t>webmap with classified cultural heritage</t>
  </si>
  <si>
    <t>This document addresses the historical and legal background for community areas in Portugal (baldios) .</t>
  </si>
  <si>
    <t xml:space="preserve">It's a technical guide produced by the Forest Services in Portugal and adresses the main topics of forest management and the good practices. Is was distributed among forest owners associations and forest owners and is still mentioned as a basis for information regarding forest management practices. </t>
  </si>
  <si>
    <t xml:space="preserve">National forest is of indisputable importance in many ways. Economically, many industries depend on it; socially, it provides employment in rural areas; environmentally, it regulates the water system, preserves the soil, and protects microclimates. According to the 6º Inventário Florestal Nacional(2015) [National Forest Inventory], forest covers around 35,4 per cent of the Portugal mainland, and the resulting 3.15 million hectares are the main contributor to land cover. Shrub and grassland (32 per cent) are second, with shrub being the main land cover in this class, at 1.5 million hectares. The main forest species are eucalyptus, covering 812.000 hectares, cork oak, covering 737.000 hectares, and maritime pine, covering 714.000 hectares. These groups together represent 72 per cent of total forest cover. Other significant species are holm oak, with 331.000 hectares, and stone pine, with 176.000 hectares. 
According to the 2º Inventário Florestal da Região Autónoma da Madeira (2015) [Inventory of the Autonomous Region of Madeira], the territory covers 80.151 hectares, which 34.406 hectares are forest and other wooded areas. 45% of the area is Laurissilva and 7.295 hectares are from eucalyptus and 4.120 hectares are from maritime pine plantations (main species). 
In the Azores, according to Inventário Florestal da Região Autónoma dos Açores (2007) [Inventory of the Autonomous Region of Azores], forest and other wooded areas occupies 48.503,3 hectares, being the main specie criptoméria (12.394,7 hectares).
The forest that described correspond to the following main forest types: natural forest, semi-natural forest and plantations.
</t>
  </si>
  <si>
    <t>Expert 2</t>
  </si>
  <si>
    <t>Expert 3</t>
  </si>
  <si>
    <t>Expert 4</t>
  </si>
  <si>
    <t>Expert 5</t>
  </si>
  <si>
    <t>Expert 6</t>
  </si>
  <si>
    <t>Expert 7</t>
  </si>
  <si>
    <t>Expert 8</t>
  </si>
  <si>
    <t>Expert 9</t>
  </si>
  <si>
    <t>Expert 10</t>
  </si>
  <si>
    <t>Expert 11</t>
  </si>
  <si>
    <t>Expert 12</t>
  </si>
  <si>
    <t>Expert 13</t>
  </si>
  <si>
    <t>Expert 14</t>
  </si>
  <si>
    <t>Expert 15</t>
  </si>
  <si>
    <t>Expert 16</t>
  </si>
  <si>
    <t>Expert 17</t>
  </si>
  <si>
    <t>Expert 18</t>
  </si>
  <si>
    <t>Expert 19</t>
  </si>
  <si>
    <t>Expert 20</t>
  </si>
  <si>
    <t>Expert 21</t>
  </si>
  <si>
    <t>Expert 22</t>
  </si>
  <si>
    <t>Expert 23</t>
  </si>
  <si>
    <t>Expert 24</t>
  </si>
  <si>
    <t>Expert 25</t>
  </si>
  <si>
    <t>Expert 26</t>
  </si>
  <si>
    <t>Expert 27</t>
  </si>
  <si>
    <t>Coluna1</t>
  </si>
  <si>
    <t>member of the SC7 of TC 145</t>
  </si>
  <si>
    <t>Anonymized</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</si>
  <si>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</si>
  <si>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</si>
  <si>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</si>
  <si>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</si>
  <si>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</si>
  <si>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</si>
  <si>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</si>
  <si>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</si>
  <si>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</si>
  <si>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</si>
  <si>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</si>
  <si>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</si>
  <si>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</si>
  <si>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</si>
  <si>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</si>
  <si>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</si>
  <si>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</si>
  <si>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</si>
  <si>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</si>
  <si>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</si>
  <si>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</si>
  <si>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</si>
  <si>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</si>
  <si>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</si>
  <si>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</si>
  <si>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</si>
  <si>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</si>
  <si>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07-10-2024
25-10-2024
05-02-2025
11-02-2025
14-02-2025
20-02-2025
24-02-2025
27-02-2025
27-03-2025</t>
  </si>
  <si>
    <t>07-10-2024
25-10-2024
21-11-2024
05-02-2025
11-02-2025
14-02-2025
20-02-2025
24-02-2025
27-02-2025
27-03-2025</t>
  </si>
  <si>
    <t>07-10-2024
25-10-2024
21-11-2024
05-02-2025
14-02-2025
20-02-2025
24-02-2025
27-03-2025</t>
  </si>
  <si>
    <t>07-10-2024
14-02-2025
20-02-2025
24-02-2025</t>
  </si>
  <si>
    <t>25-10-2024
05-02-2025
11-02-2025
14-02-2025
20-02-2025
24-02-2025
27-03-2025</t>
  </si>
  <si>
    <t>21-11-2024
20-02-2025</t>
  </si>
  <si>
    <t>05-02-2025
11-02-2025
14-02-2025
20-02-2025
27-02-2025
27-03-2025</t>
  </si>
  <si>
    <t xml:space="preserve">05-02-2025
</t>
  </si>
  <si>
    <t>05-02-2025
24-02-2025
27-03-2025</t>
  </si>
  <si>
    <t>05-02-2025
11-02-2025
14-02-2025
20-02-2025
24-02-2025
27-03-2025</t>
  </si>
  <si>
    <t>07-10-2024
05-02-2025 
14-02-2025
27-03-2025</t>
  </si>
  <si>
    <t xml:space="preserve">05-02-2025
14-02-2025
20-02-2025
</t>
  </si>
  <si>
    <t>07-10-2024
25-10-2024
21-11-2024
05-02-2025
11-02-2025
20-02-2025
24-02-2025</t>
  </si>
  <si>
    <t>07-10-2024
21-11-2024
05-02-2025
11-02-2025
20-02-2025
24-02-2025
27-03-2025</t>
  </si>
  <si>
    <t>27-02-2025
27-03-2025</t>
  </si>
  <si>
    <t>14-02-2025
24-02-2025
27-02-2025
27-03-2025</t>
  </si>
  <si>
    <t xml:space="preserve">07-10-2024
25-10-2024
21-11-2024
05-02-2025
11-02-2025
14-02-2025
20-02-2025
24-02-2025
27-02-2025
27-03-2025
</t>
  </si>
  <si>
    <t>11-02-2025
27-02-2025
27-03-2025</t>
  </si>
  <si>
    <t>Código do Registo Predial</t>
  </si>
  <si>
    <t>Attorney General's Office;
Constitutional Court;
National Parliament</t>
  </si>
  <si>
    <t>Land Registry Office;
Attorney General's Office</t>
  </si>
  <si>
    <t>Institute of Registries and Notaries;
General Directorate of Territory;
Tax and customs authority;
Institute for Agricultural and Fisheries Financing; 
Institute for Nature Conservation and Forests</t>
  </si>
  <si>
    <t>Institute for Nature Conservation and Forests</t>
  </si>
  <si>
    <t>Institute for Nature Conservation and Forests;
Tax and customs authority</t>
  </si>
  <si>
    <t>General Directorate of Territory;</t>
  </si>
  <si>
    <t xml:space="preserve">Attorney General's Office;
Institute of Registries and Notaries;
</t>
  </si>
  <si>
    <t>Institute of Registries and Notaries;
Tax and customs authority;</t>
  </si>
  <si>
    <t xml:space="preserve">General Directorate of Territory;
Institute of Registries and Notaries;
Municipalities
</t>
  </si>
  <si>
    <t xml:space="preserve">Azores Regional Government </t>
  </si>
  <si>
    <t xml:space="preserve">Madeira Regional Government </t>
  </si>
  <si>
    <t>https://eur-lex.europa.eu/legal-content/PT/TXT/PDF/?uri=CELEX:32023R1115</t>
  </si>
  <si>
    <t>https://eur-lex.europa.eu/legal-content/PT/TXT/PDF/?uri=CELEX:32010R0995</t>
  </si>
  <si>
    <t xml:space="preserve">European Union;
Institute for Nature Conservation and Forests
</t>
  </si>
  <si>
    <t>European Union;
Institute for Nature Conservation and Forests</t>
  </si>
  <si>
    <t>Portuguese Environment Agency</t>
  </si>
  <si>
    <t>Institute for Nature Conservation and Forests;
General food and veterinary directorate</t>
  </si>
  <si>
    <t>Tax and customs authority;</t>
  </si>
  <si>
    <t>Institute for Nature Conservation and Forests;</t>
  </si>
  <si>
    <t xml:space="preserve">Decreto Legislativo Regional n.º 27/2022/A </t>
  </si>
  <si>
    <t>Forestry and Agriculture Ministry</t>
  </si>
  <si>
    <t>Legal regime for landscape reconversion  (AIGP)</t>
  </si>
  <si>
    <t>Regime jurídico da reconversão da paisagem. (AIGP)</t>
  </si>
  <si>
    <t>General Directorate of Territory;
Institute for Nature Conservation and Forests;</t>
  </si>
  <si>
    <t>Portuguese Environment Agency;
Regional development coordination commissions;
Institute for Nature Conservation and Forests;</t>
  </si>
  <si>
    <t>Agency for the Integrated Management of Rural Fires;
Institute for Nature Conservation and Forests;
National Emergency and Civil Protection Authority;
Municipalities;
Firefighters Departments</t>
  </si>
  <si>
    <t>Institute for Nature Conservation and Forests;
National Emergency and Civil Protection Authority;
Municipalities;
Firefighters Departments</t>
  </si>
  <si>
    <t xml:space="preserve">Estabelece o Sistema de Gestão Integrada de Fogos Rurais (SGIFR) e estabelece as suas regras de funcionamento. </t>
  </si>
  <si>
    <t xml:space="preserve">This Decree Law will be revoked once all the sub-regional and regional action programs are approved (according to article 79º of the DL 82/2021, fro m October 13 - SGIRF).  </t>
  </si>
  <si>
    <t>Attorney General's Office;
Justice System (Courts)</t>
  </si>
  <si>
    <t>Regional development coordination commissions;
Municipalities</t>
  </si>
  <si>
    <t>Rede Natura 2000</t>
  </si>
  <si>
    <t>RAN – Reserva Agrícola Nacional</t>
  </si>
  <si>
    <t>Usos ou ações consideradas compatíveis com os objetivos de proteção hidrológica e ambiental e de prevenção e redução de riscos naturais de áreas integradas em Reserva Ecológica Nacional (REN)</t>
  </si>
  <si>
    <t>Lei nº 58/2005 de 29 de Dezembro</t>
  </si>
  <si>
    <t>Decreto-Lei nº 140/99 de 24 de Abril</t>
  </si>
  <si>
    <t>Decreto-Lei nº73/2009 de 31 de Março</t>
  </si>
  <si>
    <t>Decreto-Lei nº 166/2008 de 22 de Agosto</t>
  </si>
  <si>
    <t>Portarianº 15-A/2018 de 12 de Janeiro</t>
  </si>
  <si>
    <t>Lei nº 52/2019 de 31 de Julho</t>
  </si>
  <si>
    <t>Lei nº 20/2008 de 21 de Abril</t>
  </si>
  <si>
    <t>Lei nº 34/87 de 16 de Julho</t>
  </si>
  <si>
    <t>Decreto-Lei nº 109-E/2021 de 9 de Dezembro</t>
  </si>
  <si>
    <t>Decreto-Lei nº48/95 de 15 de Março</t>
  </si>
  <si>
    <t>Lei nº 76/2017 de 17 de Agosto</t>
  </si>
  <si>
    <t>Decreto-Lei nº 82/2021 de 13 de Outubro</t>
  </si>
  <si>
    <t>Decreto-Lei nº 96/2013 de 19 de Julho</t>
  </si>
  <si>
    <t>Decreto-Lei nº 127/2005 de 5 de Agosto</t>
  </si>
  <si>
    <t>Decreto-Lei nº16/2009 de 14 de Janeiro</t>
  </si>
  <si>
    <t>Decreto-Lei nº 151-B/2013 de 31 de Outubro</t>
  </si>
  <si>
    <t>Decreto-Lei nº 28-A/2020 de 26 de Junho</t>
  </si>
  <si>
    <t>Lei nº 33/96 de 17 de Agosto</t>
  </si>
  <si>
    <t>Decreto-legislativo regional nº6/98/A de 13 de Abril</t>
  </si>
  <si>
    <t>Decreto-Lei nº 181/2015 de 28 de Agosto</t>
  </si>
  <si>
    <t>Decreto-lei nº 147/2003 de 11 de Julho</t>
  </si>
  <si>
    <t>Decreto-Lei nº 95/2011 de 8 de Agosto</t>
  </si>
  <si>
    <t>Lei nº 54/2005 de 15 de Novembro</t>
  </si>
  <si>
    <t>Decreto-Lei nº 169/2001 de 25 de Maio</t>
  </si>
  <si>
    <t>Decreto Legislativo Regional n.º 15/2024/M, de 11 de dezembro</t>
  </si>
  <si>
    <t>Decreto Legislativo Regional n.º 25/2020/A, de 14 de outubro</t>
  </si>
  <si>
    <t>Decreto-Lei n.º 52/2021, de 15 de junho</t>
  </si>
  <si>
    <t>Decreto-Lei n.º 294/2009, de 13 de outubro</t>
  </si>
  <si>
    <t>Decreto-Lei n.º 287/2003, de 12 de novembro</t>
  </si>
  <si>
    <t>Decreto-Lei n.º 47344, de 25 de novembro</t>
  </si>
  <si>
    <t>Decreto-Lei n.º 72/2023, de 23 de agosto</t>
  </si>
  <si>
    <t>Lei n.º 75/2017, de 17 de agosto</t>
  </si>
  <si>
    <t>Lei n.º 65/2019, de 23 de agosto</t>
  </si>
  <si>
    <t>Lei n.º 78/2017, de 17 de agosto</t>
  </si>
  <si>
    <t>Resolução do Conselho de Ministros n.º 56/2012, de 5 de julho</t>
  </si>
  <si>
    <t>Decreto-Lei n.º 224/84, de 6 de julho</t>
  </si>
  <si>
    <t>Lei Constitucional n.º 1/2005, de 12 de agosto</t>
  </si>
  <si>
    <t>Regional development coordination commissions;
Institute for Nature Conservation and Forests;
Municipalities</t>
  </si>
  <si>
    <t>General food and veterinary directorate</t>
  </si>
  <si>
    <t>Portaria n.º 188/2025/1, de 15 de abril</t>
  </si>
  <si>
    <t>Working Conditions Authority</t>
  </si>
  <si>
    <t>Portaria n.º 987/93, de 6 de outubro</t>
  </si>
  <si>
    <t>Directorate general for agriculture and rural development</t>
  </si>
  <si>
    <t>General Inspectorate for the Environment and Spatial Planning</t>
  </si>
  <si>
    <t>Ministry of Agriculture</t>
  </si>
  <si>
    <t>Decreto do Presidente da República n.º 28/2000, de 1 de junho</t>
  </si>
  <si>
    <t>Decreto do Presidente da República n.º 11/98, de 19 de março</t>
  </si>
  <si>
    <t>Committee on Citizenship and Gender Equality</t>
  </si>
  <si>
    <t>Portaria n.º 13/2023, de 4 de janeiro</t>
  </si>
  <si>
    <t>Portaria n.º 191/2024/1, de 27 de agosto</t>
  </si>
  <si>
    <t>Lei n.º 63/2013, de 27 de agosto</t>
  </si>
  <si>
    <t>Ministry of Labour, Solidarity and Social Security</t>
  </si>
  <si>
    <t>Lei n.º 173/99, de 21 de setembro</t>
  </si>
  <si>
    <t>Cultural heritage public institute</t>
  </si>
  <si>
    <t>Decreto Legislativo Regional n.º 28/2008/A, de 24 de julho</t>
  </si>
  <si>
    <t>Decreto-Lei n.º 215/89, de 1 de julho</t>
  </si>
  <si>
    <t>Código do IVA</t>
  </si>
  <si>
    <t>Estrutura do ficheiro SAF-T</t>
  </si>
  <si>
    <t>Decreto Legislativo Regional n.º 2/99/A, de 20 de janeiro</t>
  </si>
  <si>
    <t>Lei n.º 2/2014, de 16 de janeiro</t>
  </si>
  <si>
    <t>Tax and customs authority;
Institute for Nature Conservation and Forests;</t>
  </si>
  <si>
    <t>Directorate general for agriculture and rural development;
Institute for Nature Conservation and Forests;</t>
  </si>
  <si>
    <t xml:space="preserve">Directorate general for agriculture and rural development;
Portuguese Environment Agency
</t>
  </si>
  <si>
    <t>Decreto-Lei n.º 72/2003, de 10 de abril</t>
  </si>
  <si>
    <t xml:space="preserve">Regula a libertação deliberada no ambiente de organismos geneticamente modificados (OGM) e a colocação no mercado de produtos que contenham ou sejam constituídos por OGM, transpondo para a ordem jurídica interna a Directiva n.º 2001/18/CE, do Parlamento Europeu e do Conselho, de 12 de Março </t>
  </si>
  <si>
    <t>Decreto-Lei n.º 31/2025, de 20 de março</t>
  </si>
  <si>
    <t>Decreto Regulamentar Regional n.º 3/2014/M, de 3 de março</t>
  </si>
  <si>
    <t>This law first became into effect in 25 April 1976, and since then has been revised. This link is for the 7th revision, that is still in place. 
Indicators 1, 2, 25, 29, 30, 31,  32, 33, 34, 35,  36, 37, 38, 39, 40, 41, 46, 47, 48</t>
  </si>
  <si>
    <t>This Code first became into effect in October 1984. Since then some changes have been introduced into the document. The link is for the consolidated version, that incorporates all of the changes to the document. 
Indicator 1,  2, 6</t>
  </si>
  <si>
    <t>This Code first became into effect in June 1967. Since then some changes have been introduced into the document. The link is for the consolidated version, that incorporates all of the changes to the document. 
Indicator 1,  2, 46, 47, 48, 63</t>
  </si>
  <si>
    <t>This Code first became into effect in December 2003. Since then some changes have been introduced into the document. The link is for the consolidated version, that incorporates all of the changes to the document. 
Indicator 1,  2, 6</t>
  </si>
  <si>
    <t>Applicable for companies from 30 December 2025 once 12-month postponement approved before 30 December 2024. Otherwise, applicable from 30 December 2024.
EUTR still applicable until 30 December 2028 for certain wood products.
Indicator 4,  13,  26, 49, 50, 51, 52, 54</t>
  </si>
  <si>
    <t>This Code first became into effect in May 2001. Since then some changes have been introduced into the document. The link is for the consolidated version, that incorporates all of the changes to the document. 
Indicator 4,  13, 51, 54</t>
  </si>
  <si>
    <t>This Law first became into effect in December 2005. Since then some changes have been introduced into the document. The link is for the consolidated version, that incorporates all of the changes to the document. 
Indicator 4</t>
  </si>
  <si>
    <t>This Decree-Law first became into effect in August 2011. Since then some changes have been introduced into the document. The link is for the consolidated version, that incorporates all of the changes to the document. 
Indicator 4,  13, 49, 51, 54</t>
  </si>
  <si>
    <t>This Decree-Law first became into effect in September 2003. Since then some changes have been introduced into the document. The link is for the consolidated version, that incorporates all of the changes to the document. 
Indicator 4,  13, 49</t>
  </si>
  <si>
    <t>This Decree-Law first became into effect in September 2015. Since then some changes have been introduced into the document. The link is for the consolidated version, that incorporates all of the changes to the document. 
Indicator 4,  16, 49, 51, 54</t>
  </si>
  <si>
    <t xml:space="preserve">This Regional Decree first became into effect in September 2015. Since then some changes have been introduced into the document. The link is for the consolidated version, that incorporates all of the changes to the document. 
</t>
  </si>
  <si>
    <t>Azores Autonomous Region
Indicator 4,  13, 49, 51, 54</t>
  </si>
  <si>
    <t>Azores Autonomous Region
Indicator 4</t>
  </si>
  <si>
    <t>Madeira Autonomous Region
4, 13, 49, 51, 54</t>
  </si>
  <si>
    <t>This Law first became into effect in August 1996. Since then some changes have been introduced into the document. The link is for the consolidated version, that incorporates all of the changes to the document. 
Indicador 5, 13,  20, 21</t>
  </si>
  <si>
    <t>This Decree-Law first became into effect in June 2020. Since then some changes have been introduced into the document. The link is for the consolidated version, that incorporates all of the changes to the document. 
Indicador 5, 16</t>
  </si>
  <si>
    <t>This Decree-Law first became into effect in November 2013. Since then some changes have been introduced into the document. The link is for the consolidated version, that incorporates all of the changes to the document. 
Indicador 5, 14, 15,  16, 55, 56, 57</t>
  </si>
  <si>
    <t>This Decree-Law first became into effect in January 2009. Since then some changes have been introduced into the document. The link is for the consolidated version, that incorporates all of the changes to the document. 
Indicador 5, 13,  16, 20, 21, 46, 47, 48, 61</t>
  </si>
  <si>
    <t>This Decree-Law first became into effect in August 2005. Since then some changes have been introduced into the document. The link is for the consolidated version, that incorporates all of the changes to the document. 
Indicador 5,  16</t>
  </si>
  <si>
    <t>This Decree-Law first became into effect in October 2013. Since then some changes have been introduced into the document. The link is for the consolidated version, that incorporates all of the changes to the document. 
Indicador 5, 13, 14, 15, 16, 20, 21</t>
  </si>
  <si>
    <t>This Decree-Law first became into effect in January 2022. Since then some changes have been introduced into the document. The link is for the consolidated version, that incorporates all of the changes to the document. 
Indicador 5, 14, 15</t>
  </si>
  <si>
    <t>This Decree-Law first became into effect in August 2017. Since then some changes have been introduced into the document. The link is for the consolidated version, that incorporates all of the changes to the document. SNDFCI will be replaced by SGIRF once all the sub-regional and regional action plans are approved.
Indicador 5, 14, 15</t>
  </si>
  <si>
    <t>Azores Autonomous Region
Indicator  5, 13, 16</t>
  </si>
  <si>
    <t>This Decree-Law  was published in March 1995, and has made changes on the Decree Law in place at the time regarding the Penal Code. Since then some changes have been introduced into the document. The link is for the consolidated version, that incorporates all of the changes to the document. 
Indicator 10, 11, 12, 16, 17, 18, 19, 29, 30</t>
  </si>
  <si>
    <t>This Decree-Law first became into effect in December 2021. Since then some changes have been introduced into the document. The link is for the consolidated version, that incorporates all of the changes to the document. 
Indicator 10, 11, 12</t>
  </si>
  <si>
    <t>This Decree-Law first became into effect in July 1987. Since then some changes have been introduced into the document. The link is for the consolidated version, that incorporates all of the changes to the document. 
Indicator 10, 11, 12</t>
  </si>
  <si>
    <t>This Decree-Law first became into effect in August 2008. Since then some changes have been introduced into the document. The link is for the consolidated version, that incorporates all of the changes to the document. 
Indicator 10, 11, 12</t>
  </si>
  <si>
    <t>This Decree-Law first became into effect in July 2019. Since then some changes have been introduced into the document. The link is for the consolidated version, that incorporates all of the changes to the document. 
Indicator 10, 11, 12</t>
  </si>
  <si>
    <t>Madeira Autonomous Region
 Indicator 10, 11, 12</t>
  </si>
  <si>
    <t>This document became into effect on January 2018. Since then some changes have been introduced into the document. The link is for the consolidated version, that incorporates all of the changes to the document. 
Indicator 5, 13, 20, 21</t>
  </si>
  <si>
    <t>This Decree-Law first became into effect in August 2008. Since then some changes have been introduced into the document. The link is for the consolidated version, that incorporates all of the changes to the document. 
Indicator 14, 15, 21, 61, 55, 56, 57</t>
  </si>
  <si>
    <t>This Decree-Law first became into effect in March 2009. Since then some changes have been introduced into the document. The link is for the consolidated version, that incorporates all of the changes to the document. 
Indicator 14, 15</t>
  </si>
  <si>
    <t>This Decree-Law first became into effect in April 1999. Since then some changes have been introduced into the document. The link is for the consolidated version, that incorporates all of the changes to the document. 
Indicator 14, 15, 16, 46, 47, 48, 55, 56,57</t>
  </si>
  <si>
    <t>This Decree-Law first became into effect in December 2005. Since then some changes have been introduced into the document. The link is for the consolidated version, that incorporates all of the changes to the document. 
Indicator 14, 15, 18, 19, 20, 46, 47, 48, 61, 55, 56, 57</t>
  </si>
  <si>
    <t>This Decree-Law first became into effect in  May 2007. Since then some changes have been introduced into the document. The link is for the consolidated version, that incorporates all of the changes to the document. 
Indicator 14, 15</t>
  </si>
  <si>
    <t>This Decree first became into effect in  May 2015. Since then some changes have been introduced into the document. The link is for the consolidated version, that incorporates all of the changes to the document. 
Indicator 16, 46, 47, 48, 61, 55, 56, 57</t>
  </si>
  <si>
    <t>This Law first became into effect in  August 1988. Since then some changes have been introduced into the document. The link is for the consolidated version, that incorporates all of the changes to the document. 
Indicator 16</t>
  </si>
  <si>
    <t>This Decree  first became into effect in  October 1980. Since then some changes have been introduced into the document. The link is for the consolidated version, that incorporates all of the changes to the document. 
Indicator 17</t>
  </si>
  <si>
    <t>This Decree-Law  first became into effect in  December 2020. Since then some changes have been introduced into the document. The link is for the consolidated version, that incorporates all of the changes to the document. 
Indicator 18, 19</t>
  </si>
  <si>
    <t>This  Law  first became into effect in  April 2013. Since then some changes have been introduced into the document. The link is for the consolidated version, that incorporates all of the changes to the document. 
Indicator 18, 19, 20, 24</t>
  </si>
  <si>
    <t>This Decree-Law  first became into effect in  June 2009. Since then some changes have been introduced into the document. The link is for the consolidated version, that incorporates all of the changes to the document. 
Indicator 20, 61, 62</t>
  </si>
  <si>
    <t>This Law  was published  in June 2009. Since then some changes have been introduced into the document. The link is for the consolidated version, that incorporates all of the changes to the document. 
Indicator 22, 25, 27, 28, 29, 30, 31, 32, 33, 34, 35, 36, 37, 38, 39, 40, 41</t>
  </si>
  <si>
    <t>This Law first became into effect in January 2010. Since then some changes have been introduced into the document. The link is for the consolidated version, that incorporates all of the changes to the document. 
Indicator 22</t>
  </si>
  <si>
    <t>This Decree-Law first became into effect in January 2000. Since then some changes have been introduced into the document. The link is for the consolidated version, that incorporates all of the changes to the document. 
Indicator 22</t>
  </si>
  <si>
    <t>This Law first became into effect in October 2009. Since then some changes have been introduced into the document. The link is for the consolidated version, that incorporates all of the changes to the document. 
Indicator 22, 23, 24</t>
  </si>
  <si>
    <t>This Decree-Law first became into effect in November 2000. Since then some changes have been introduced into the document. The link is for the consolidated version, that incorporates all of the changes to the document. 
Indicator 22, 23, 24</t>
  </si>
  <si>
    <t>This Decree-Law first became into effect in November 2012. Since then some changes have been introduced into the document. The link is for the consolidated version, that incorporates all of the changes to the document. 
Indicator 22, 23</t>
  </si>
  <si>
    <t>This document first became into effect in October 1993. Since then some changes have been introduced into the document. The link is for the consolidated version, that incorporates all of the changes to the document. 
Indicator 23, 24</t>
  </si>
  <si>
    <t>This document first became into effect in March 1996. Since then some changes have been introduced into the document. The link is for the consolidated version, that incorporates all of the changes to the document. 
Indicator 23, 24</t>
  </si>
  <si>
    <t>This document first became into effect in August 2019. Since then some changes have been introduced into the document. The link is for the consolidated version, that incorporates all of the changes to the document. 
Indicator 23</t>
  </si>
  <si>
    <t>This Decree-Law first became into effect in March 2012. Since then some changes have been introduced into the document. The link is for the consolidated version, that incorporates all of the changes to the document. 
Indicator 24</t>
  </si>
  <si>
    <t>This Decree-Law first became into effect in October 2010. Since then some changes have been introduced into the document. The link is for the consolidated version, that incorporates all of the changes to the document. 
Indicator 24</t>
  </si>
  <si>
    <t>This Law first became into effect in May 2023. Since then some changes have been introduced into the document. The link is for the consolidated version, that incorporates all of the changes to the document. 
Indicator 27, 28</t>
  </si>
  <si>
    <t>This Law first became into effect in January 2010. Since then some changes have been introduced into the document. The link is for the consolidated version, that incorporates all of the changes to the document. 
Indicator 33, 34, 35, 36, 37</t>
  </si>
  <si>
    <t>This Law first became into effect in January 2015. Since then some changes have been introduced into the document. The link is for the consolidated version, that incorporates all of the changes to the document. 
Indicator 8, 33, 34, 35, 36, 37</t>
  </si>
  <si>
    <t>This Law first became into effect in September 2017. Since then some changes have been introduced into the document. The link is for the consolidated version, that incorporates all of the changes to the document. 
Indicator 38, 39</t>
  </si>
  <si>
    <t>This Law first became into effect in September 2000. Since then some changes have been introduced into the document. The link is for the consolidated version, that incorporates all of the changes to the document. 
Indicator 46, 47, 48</t>
  </si>
  <si>
    <t>This Decree-Law was published in august 2004. Since then some changes have been introduced into the document. The link is for the consolidated version, that incorporates all of the changes to the document. 
Indicator 46, 47, 48</t>
  </si>
  <si>
    <t>This Law first became into effect in August 2008. Since then some changes have been introduced into the document. The link is for the consolidated version, that incorporates all of the changes to the document. 
Indicator 46, 47, 48</t>
  </si>
  <si>
    <t>This Law first became into effect in November 2001. Since then some changes have been introduced into the document. The link is for the consolidated version, that incorporates all of the changes to the document. 
Indicator 46, 47, 48, 63</t>
  </si>
  <si>
    <t>This Decree-Law first became into effect in September 2017. Since then some changes have been introduced into the document. The link is for the consolidated version, that incorporates all of the changes to the document.
Indicator 46, 47, 48, 62</t>
  </si>
  <si>
    <t>Azores Autonomous Region
Indicator 46, 47, 48</t>
  </si>
  <si>
    <t>This Regional Decree first became into effect in August 2008. Since then some changes have been introduced into the document. The link is for the consolidated version, that incorporates all of the changes to the document.
Azores Autonomous Region
Indicator 46, 47, 48, 62</t>
  </si>
  <si>
    <t>Madeira Autonomous Region
Indicator 46, 47, 48</t>
  </si>
  <si>
    <t>This Decree-Law was published in July 1989. Since then some changes have been introduced into the document. The link is for the consolidated version, that incorporates all of the changes to the document.
Indicator 6</t>
  </si>
  <si>
    <t>This Decree-Law was published in June 2000. Since then some changes have been introduced into the document. The link is for the consolidated version, that incorporates all of the changes to the document.
Indicator 7, 9, 53</t>
  </si>
  <si>
    <t>This document was published in  March 2007. Since then some changes have been introduced into the document. The link is for the consolidated version, that incorporates all of the changes to the document.
Indicator 7</t>
  </si>
  <si>
    <t>This Regional Decree first became into effect January 1999. Since then some changes have been introduced into the document. The link is for the consolidated version, that incorporates all of the changes to the document.
Indicator 7</t>
  </si>
  <si>
    <t>This Law first became into effect in January 2014. Since then some changes have been introduced into the document. The link is for the consolidated version, that incorporates all of the changes to the document. 
Indicator 8, 9, 53</t>
  </si>
  <si>
    <t>This Decree-Law came into effect in January 2007. Since then some changes have been introduced into the document. The link is for the consolidated version, that incorporates all of the changes to the document.
Indicator 8</t>
  </si>
  <si>
    <t>This Decree-Law came into effect in December 2003. Since then some changes have been introduced into the document. The link is for the consolidated version, that incorporates all of the changes to the document.
Indicator 49</t>
  </si>
  <si>
    <t>This Law was published in August 2017. Since then some changes have been introduced into the document. The link is for the consolidated version, that incorporates all of the changes to the document.
Indicator 50</t>
  </si>
  <si>
    <t>This Decree-Law came into effect in September 2009. Since then some changes have been introduced into the document. The link is for the consolidated version, that incorporates all of the changes to the document.
Indicator 52</t>
  </si>
  <si>
    <t>This Decree-Law came into effect in April 2003. Since then some changes have been introduced into the document. The link is for the consolidated version, that incorporates all of the changes to the document.
Indicator64</t>
  </si>
  <si>
    <t xml:space="preserve">Concession licences on forest land are non existant in Portugal, once there is no comparable type of legal tool like a concession in the forest legislation or neighboring laws. Therefore, this indicator is not applicable.  </t>
  </si>
  <si>
    <t xml:space="preserve">There are no indigenous people in Portugal, in accordance to the national FSS,  and therefore this indicator is not applicable.  </t>
  </si>
  <si>
    <t>https://social.desa.un.org/issues/indigenous-peoples/state-of-the-worlds-indigenous-peoples-sowip</t>
  </si>
  <si>
    <t>State of the World’s Indigenous Peoples</t>
  </si>
  <si>
    <t>SWOP</t>
  </si>
  <si>
    <t>Important to demonstrate that there are no Indigenous People in Portugal</t>
  </si>
  <si>
    <t>FSC Portugal</t>
  </si>
  <si>
    <t>https://connect.fsc.org/document-centre/documents/resource/284</t>
  </si>
  <si>
    <t xml:space="preserve">Portugal FSS </t>
  </si>
  <si>
    <t>FSC-STD-PRT-01-2016 V1-1 EN Portuguese NFSS</t>
  </si>
  <si>
    <t>link for the portuguese FM  FSC standard. This version is still in force, but the standard has been revised and is already approved. It was not yet published. This link will be the same once the new version of the standard is published.</t>
  </si>
  <si>
    <t xml:space="preserve">SWOP, Portugal FSS </t>
  </si>
  <si>
    <t>42,43, 44, 45</t>
  </si>
  <si>
    <t xml:space="preserve">In Portugal we don't have any group of people that has the characteristics of an Indigenous people (as defined in the United Nations and ILO). Also in all the documentation regarding the rights of Indigenous people produced by United Nations, Portugal is never mentioned. 
The absence of Indigenous People in the country was demonstrated in the Portugal FSS revision.  </t>
  </si>
  <si>
    <t xml:space="preserve">In Portugal there are no Traditional People. On the FSS revision this concept had to be considered but it was demonstrated that they don't exist in Portugal and therefore this indicator is not applicable. </t>
  </si>
  <si>
    <t xml:space="preserve">In Portugal there are no Traditional People. On the FSS revision this concept had to be considered but it was demonstrated that they don't exist in Portugal and therefor this indicator is not applicable. </t>
  </si>
  <si>
    <t xml:space="preserve">During the revision process of the Portuguese FSS, this new definition was analyzed and the Standard Development Group (SDG), in agreement with the Stakeholders belonging to TC145,  considered that the term Traditional People is not applicable to national context. 
In Portugal there are community areas managed by a group of people called "“Compartes”. They are a national figure regulated by Baldios Law, and defined as the owners of the common land, and could be “all citizens who live in the area where the corresponding properties are located, in accordance with the customs and practices recognised by the local communities. Non-resident citizens may also be granted the status of “Compartes” by the Compartes' Assembly.
In the Portuguese context the concept that better translates the meaning and rights of  ”Compartes” is Local Community, once it represents  a group organized under the terms of the law which owns and manages common land and other community means of production.  Besides that, all the decisions regarding the management of the Baldio are made in an Assembly, where equality is guaranteed in the exercise of the “Compartes” rights,  and local customs and practices are respected.
Taking into consideration the history and legislation applied to the Baldios, and to the person that manage them, the “Compartes” it was considered to drop the definition of Traditional People but to safeguard “Compartes” framework in FSC system. Community managed areas were included in Local Community definition for Portuguese FSS.
 </t>
  </si>
  <si>
    <t>44,45,46,47,48, 62</t>
  </si>
  <si>
    <t>Portugal FSS , Baldios Distribution in Mainland Portugal , Forest Regime - Baldios</t>
  </si>
  <si>
    <t>All source types</t>
  </si>
  <si>
    <t>all source types</t>
  </si>
  <si>
    <t>Forest without management plan inside Classified Areas with no management plan</t>
  </si>
  <si>
    <t xml:space="preserve">Forest with management plan inside Classified Areas with management plan, Forests without management plan inside Classified area with management plan , Forest with management plan inside Classified Areas with no management plan, Forest outside Classified area </t>
  </si>
  <si>
    <t>Public, Private, Community Forest</t>
  </si>
  <si>
    <t>https://www.icnf.pt/florestas/prof/profemvigor</t>
  </si>
  <si>
    <t>Regional Forest Plans</t>
  </si>
  <si>
    <t>Regional Forest Plans in place</t>
  </si>
  <si>
    <t>PROF's em vigor</t>
  </si>
  <si>
    <t>https://www.icnf.pt/florestas/pgf/pgfoigp</t>
  </si>
  <si>
    <t>https://ifcn.madeira.gov.pt/pt/florestas/gestao-florestal/instrumentos-de-gestao-florestal.html</t>
  </si>
  <si>
    <t>https://www.icnf.pt/florestas/pgf/pgfnormativo</t>
  </si>
  <si>
    <t>https://drrf.azores.gov.pt/wp-content/uploads/Areas/Gestao_Certificacao_Florestal/Files/Normas_Tecnicas_PGF_DRRF.pdf</t>
  </si>
  <si>
    <t>https://www.icnf.pt/florestas/zif</t>
  </si>
  <si>
    <t>Forest area with management plan inside Classified Areas with management plan</t>
  </si>
  <si>
    <t xml:space="preserve">Forest area without management plan inside Classified area with management plan </t>
  </si>
  <si>
    <t>Forest area without management plan inside Classified Areas with no management plan</t>
  </si>
  <si>
    <t xml:space="preserve">Forest area outside Classified area </t>
  </si>
  <si>
    <t>Forest area with management plan inside Classified Areas with no management plan</t>
  </si>
  <si>
    <t>https://www.icnf.pt/conservacao/ordenamentoegestao/snac</t>
  </si>
  <si>
    <t>Forest areas (private, communitary or public) of natural forest or plantantions  that have a forest management plan in place and are located inside a Classified area that has a management plan.</t>
  </si>
  <si>
    <t>Forest areas (private, communitary or public) of natural forest or plantations  that have a forest management plan in place and are located inside a Classified area with no management plan.</t>
  </si>
  <si>
    <t>Forest areas (private, communitary or public) of natural forest or plantations with no forest management plan in place and are located inside a Classified area with no management plan.</t>
  </si>
  <si>
    <t>Forest areas (private, communitary or public) located outside Classified Areas.</t>
  </si>
  <si>
    <t>Forest areas (private, communitary or public) of natural forest or plantations with no forest management plan in place and are located inside a Classified area that has a management plan.</t>
  </si>
  <si>
    <t xml:space="preserve"> Forest areas can be managed with different objectives and depending on the harvested products different licenses or permits are needed. 
For timber harvesting it's necessary to have a felling permit, and for cork, resin and pine it's necessary to have a manifesto
Harvesting permits in Portugal  apply to wood and NTFPs, like pine cones, cork and resin. The different types of permits or manifestos are regulated by specific legislation htat is applicable to all types of forest areas. In the case of coniferous harvesting and prunning there is also a specific permit related with phytosanitary reasons. The felling or prunning of cork and helm oak requires a prior authorization.
Regarding the plantation of forest species it is also necessary to have an approved license and the species and management needs to be compliant with the provisions in the applicable Regional Forest Management Plan (PROF). 
These licenses are issued by the Forest authorities of the mainland (ICNF) and the Autonomous Regions (DRRF in Azores and IFCN in Madeira) </t>
  </si>
  <si>
    <t>Estratégia Nacional de Conservação da Natureza e Biodiversidade 2030</t>
  </si>
  <si>
    <t>https://diariodarepublica.pt/dr/detalhe/resolucao-conselho-ministros/115-a-2008-649774</t>
  </si>
  <si>
    <t>Plano Sectorial da RN2000 -  continente</t>
  </si>
  <si>
    <t>Plano Sectorial da Rede Natura 2000 da Região Autónoma dos Açores</t>
  </si>
  <si>
    <t xml:space="preserve">This source type is for forest areas that are outside the threshold defined in the PROF's but because they're located in a Classified Area with a management plan, the identification of environmental values is assured and controlled by Authorities. 
Private forest areas are only obliged to have a forest management plan if they are above 20, 25 or 100 ha, depending on the the provisions in the Regional  Forest Management Plan (PROF).
The management plan of the Classified areas establishes the system for safeguarding natural resources and values and the management system compatible with the sustainable use of the territory with a view to guaranteeing the conservation of nature and biodiversity, the maintenance and enhancement of the landscape, the improvement of the quality of life and the economic development of local populations. The forbidden and conditioned activities are identified and the areas subject to protection regime are defined and monitored.
The Classified area management plan assures that environmental values in private forest areas are identified and provisions for the management of the area are also regulated.
</t>
  </si>
  <si>
    <r>
      <t xml:space="preserve">Private forest areas are only obliged to have a forest management plan if they are above 20, 25 or 100 ha, depending on the the provisions in the Regional  Forest Management Plan (PROF).
Public and community forest need to have a forest management plan in place.
Private forests can integrate joint management plans, developed under the scope of grouped management like the Forest Intervention Zones (ZIF) and Integrated Areas for landscape management (AIGP). 
When located in a Classified area (SNAC) the forest management plans need to incorporate the provisions of the management plan of the Classified area.
Guidelines for forest planning are available in documents issued by the Forest authorities of the mainland (ICNF) and the Autonomous Regions (DRRF in Azores and IFCN in Madeira). 
Forestation and reforestation actions are possible in Classified areas, but are subject to an approval by the Forest Authority. This request includes a planning for the area, and an identification of environmental values present needs to be made.  The techinal norms for this type of projects are defined in legislation.
Forest management plans and forestation/afforestation projects need to be submitted by accredited forest technicians.
</t>
    </r>
    <r>
      <rPr>
        <b/>
        <sz val="11"/>
        <color rgb="FFFF0000"/>
        <rFont val="Greycliff CF"/>
        <family val="3"/>
      </rPr>
      <t xml:space="preserve">
</t>
    </r>
    <r>
      <rPr>
        <sz val="11"/>
        <color theme="1"/>
        <rFont val="Greycliff CF"/>
        <family val="3"/>
      </rPr>
      <t>Management Regime: SLIMF and non-SLIMF</t>
    </r>
  </si>
  <si>
    <t>This source type is for forest areas that don't have a management plan in place, that is only mandatory for some situations according to the provisions of the Regional Forest Management Plans(PROF) and are located in a Classified area with no management plan.   
Not all Classified Areas, namely the Special Conservation Areas from Natura 2000, have a management plan. Eventhough there are characterization sheets that reference to the main threat factors to the conservation of natural values and the management guidelines to be promoted the fact that this is not incorporated in a specific plan create a situation that was asessed a being of risk. 
Management Regime: SLIMF and non-SLIMF</t>
  </si>
  <si>
    <t>This source type is for forest areas located outside Classified areas.  
Private forest areas are only obliged to have a forest management plan if they are above 20, 25 or 100 ha, depending on the the provisions in the Regional  Forest Management Plan (PROF). Public and community forest need to have a forest management plan in place.
Private forests can integrate joint management plans, developed under the scope of grouped management like the Forest Intervention Zones (ZIF) and Integrated Areas for landscape management (AIGP). 
Forestation and reforestation actions are subject to an approval by the Forest Authority. This request includes a planning for the area, and an identification of environmental values present needs to be made.  The techinal norms for this type of projects are defined in legislation.
Forest management plans and forestation/afforestation projects need to be submitted by accredited forest technicians.
Forest areas that don't have a forest management plan are subject to different legislation, namely related with licenses/permit mentioned in the country overview and in the asssed indicators.
Management Regime: SLIMF and non-SLIMF</t>
  </si>
  <si>
    <t>This source type is for forest areas that have a management plan in place, etiher because they are obliged to it or are a part of a joint forest management plan (ZIF and AIGPs). The management plans in Classified Areas need to have a specific program defined for biodiversity management, identifying the values present in the management unit and defining activities for their protection.  
Not all Classified Areas, namely the Special Conservation Areas from Natura 2000, have a management plan. The Natura 2000 areas are identified as well as the present habitats, and there are characterization sheets that reference to the main threat factors to the conservation of natural values and the management guidelines to be promoted. This are the guidelines that can de followed in the management unit plan. Eventhough the Classified area doesn't have a management plan, the fact that the management unit has one assures that biodiversity conservation is addressed.
Forestation and reforestation actions are possible in Classified areas, but are subject to an approval by the Forest Authority. This request includes a planning for the area, and an identification of environmental values present needs to be made.  The techinal norms for this type of projects are defined in legislation.
Forest management plans and forestation/afforestation projects need to be submitted by accredited forest technicians.
Management Regime: SLIMF and non-SLIMF</t>
  </si>
  <si>
    <t>There is no legislation regarding Indigenous People in Portugal.</t>
  </si>
  <si>
    <t>Legislation in Portugal mentions community areas, but they are not defined as Traditional People, but as local communities. There is no legislation regarding Traditional People in Portugal.</t>
  </si>
  <si>
    <t>KPI BUPI Mainland, KPI BUPI Madeira, KPI BUPI Açores, Maps of cadastral areas , Forest Regime - Baldios, Forest Profile, FMP's in public consultation, PROF Review - Public Discussion Report</t>
  </si>
  <si>
    <t>OIGP</t>
  </si>
  <si>
    <t>FMP guidelines</t>
  </si>
  <si>
    <t>Estratégia Nacional para as Florestas</t>
  </si>
  <si>
    <t>Natura 2000 Sectorial Plan</t>
  </si>
  <si>
    <t>Nature conservation and biodiversity legal regime</t>
  </si>
  <si>
    <t>Nature conservation and biodiversity national strategy 2030</t>
  </si>
  <si>
    <t>Natura 2000 Sectorial Plan - Azores</t>
  </si>
  <si>
    <t>Guidelines FMP Madeira</t>
  </si>
  <si>
    <t>Guidelines FM P Azores</t>
  </si>
  <si>
    <t>ZIF guidance</t>
  </si>
  <si>
    <t>SNAC in portugal</t>
  </si>
  <si>
    <t>Portuguese Constitution, Predial Registry Code, Ministry Resolution for Cadastral and rural management, Wider BUPI implementation, BUPI, Community Lands , Land cadastral Information System, Civil Code, Patrimonial tributation, Rural lease, Forced lease of rural areas, Azores Land cadastral Information System , BUPI Madeira, RJAAR</t>
  </si>
  <si>
    <t>Predial Registry Code, Ministry Resolution for Cadastral and rural management, Wider BUPI implementation, BUPI, Community Lands , Land cadastral Information System, Civil Code, Patrimonial tributation, Rural lease, Forced lease of rural areas, Azores Land cadastral Information System , BUPI Madeira, Portuguese Constitution, RJAAR</t>
  </si>
  <si>
    <t>Management rights is linked with land tenure rights, that are embeded in the Portuguese constitution and Civil Code. The tranfer of this rights is regulatred by law that has special provisions for rural lease, lending and transfers.
The registry of geographical information for lands is mandatory when there is a change of ownership.  Owners  that don't have their areas registered in BUPI can do it for free, presenting documents from IRN or Finances. Currently the ownership registry of a land requires that there is a geographical registry associated, creating a land registration number.</t>
  </si>
  <si>
    <t>Concession licences on forest land are non existant in Portugal, once there is no comparable type of legal tool like a concession in the forest legislation or neighboring laws. Therefore, this indicator is not applicable.  
The consulted experts (scope of SC7 of TC145) agree that it is not applicable to Portugal.</t>
  </si>
  <si>
    <t>https://www.icnf.pt/florestas/flsistemasdeinformacao</t>
  </si>
  <si>
    <t>https://rubus.icnf.pt/RUBUS_Login/Homepage_Entry.aspx</t>
  </si>
  <si>
    <t>RJAAR platform</t>
  </si>
  <si>
    <t>ICNF information systems</t>
  </si>
  <si>
    <t>RUBUS</t>
  </si>
  <si>
    <t>https://www.icnf.pt/florestas/arborizacoes</t>
  </si>
  <si>
    <t>https://fogos.icnf.pt/manifesto/manifestoadd.asp</t>
  </si>
  <si>
    <t>Legal regime for pine cones (campaign report 2022/2023 and 2023/2024), Legal framework for resin processing and the circulation of resin, RJAAR platform, ICNF information systems, RUBUS</t>
  </si>
  <si>
    <t>EUTR, EUDR, Cork and helm oak protection, Premature cutting of forest stands, Ownership of water resources, Classification of trees of public interest., Phytosanitary protection essential for the control of pine wood nematodes, MCA, Protection of spontaneous holly, Umbrella pine cones, Resin , Protection, planning and management of forest heritage., Protection, planning and management of forest heritage - Regulation, Trees of public interest in the Autonomous Region of the Azores, Protection of natural and forest resources and the issuance of licenses for cutting forest trees.</t>
  </si>
  <si>
    <t>In Portugal,harvesting of forest products requires prior authorisation. Depending on the product and the region, these authorisations and the procedures for obtaining them will differ:
- in the mainland, there is an obligation for public and private operators to submit the tree harvest manifest (MCA) to the ICNF via the Harvesting  Manifest Information System (SiCorte). This manifest must be submitted whenever forest trees are cut, thinned or uprooted and also along the supply chain to the first processing industry, ensuring  its traceability.
- In the Autonomous Region of the Azores, a licence issued by the Regional Directorate for Forest Resources is mandatory for felling, uprooting, transplanting or damaging trees of special economic, botanical, landscape or environmental interest.
- In the Autonomous Region of Madeira, a licence issued by the Regional Forestry Directorate (DRF) is mandatory for felling, uprooting or transplanting forest trees;
Premature felling of maritime pine stands of more than 2 hectares and eucalyptus trees of more than 1 hectare is subject to prior authorisation by the Forest Authority;
Cork oaks and holm oaks are subject to specific legislation. According to it, it's mandatory to submit to the Forset Authority a request  for authorization for pruning, cutting or grubbing actions., it also  regulates cork harvest and demands thar a Maniifest of Seasonal Cork Production is submited  by December 31 of the year of harvest;
The beds and banks of water lines belong to the public water domain, and the cutting of trees in the riparian galleries requires the authorization of the Portuguese Environment Agency (APA);
- The harvesting of Pinus Pinea L. (stone pine) in mainland Portugal is subject to specific legislation:  Pinecone harvesting is only permitted between 1 December and 31 March; - The pine cone declaration must be sent to the ICNF in advance via the Stone Pine Information System (SiP) whenever pine cones are harvested, transported, stored, processed, imported or exported; - the Pine Cone Declaration must always accompany the operator in possession of the pine cones.
The extraction of pine resin on the mainland is subject to specific legislation: - A Resin Declaration must be sent to the ICNF in advance via the Resin Information System (SiResin) whenever resin extraction, import, export, transport and storage are carried out; - The Resin Declaration must always accompany the operator in possession of the resin.
The harvest of coniferous forests is subject to specific legislation that implements extraordinary phytosanitary protection measures in order to control the pine wood nematode: - Mandatory registration of all economic operators involved in the exploitation of conifers, manufacture and treatment of wood; - It is mandatory to send in advance to the ICNF the Manifest of felling, pruning and circulation of wood from host conifers in the Restriction Zone. This manifest must be in the possession of the operator during these actions. The manifesto is filled out HERE.
In addition to the manifests already mentioned, which must be held by the holders of the products during their movement, a transport document is also required to accompany the goods. This document must be communicated to the Tax Authority.
In Portugal, trees and shrubs of certain species or under certain conditions may be under some degree of protection in which actions to exploit them are not authorised: - The uprooting, cutting, transport and sale of spontaneous holly is prohibited on the mainland; - Damaging trees of public interest is prohibited. Any intervention that benefits trees requires authorisation from the ICNF; - In the Azores, in addition to these provisions, if public safety is jeopardised and urgent intervention is required, the tree owner must be notified.</t>
  </si>
  <si>
    <t>National forest strategy</t>
  </si>
  <si>
    <t>https://icnf.pt/florestas/fileirasflorestais/opf</t>
  </si>
  <si>
    <t>OPF's</t>
  </si>
  <si>
    <t>R99</t>
  </si>
  <si>
    <t>R100</t>
  </si>
  <si>
    <t>R101</t>
  </si>
  <si>
    <t>R102</t>
  </si>
  <si>
    <t>R103</t>
  </si>
  <si>
    <t>R104</t>
  </si>
  <si>
    <t>R105</t>
  </si>
  <si>
    <t>R106</t>
  </si>
  <si>
    <t>R107</t>
  </si>
  <si>
    <t>R108</t>
  </si>
  <si>
    <t>R109</t>
  </si>
  <si>
    <t>R110</t>
  </si>
  <si>
    <t>R111</t>
  </si>
  <si>
    <t>R112</t>
  </si>
  <si>
    <t>R113</t>
  </si>
  <si>
    <t>R114</t>
  </si>
  <si>
    <t>R115</t>
  </si>
  <si>
    <t>R116</t>
  </si>
  <si>
    <t>R117</t>
  </si>
  <si>
    <t>Basic Law of Forest Policy, AIGP, AIA, PROF, PGF, PEIF, ZIF, RJAAR, RJAAR technical norms, SGIRF, SNDFCI, Legal Regime for the Conservation of Nature and Biodiversity, Protection of natural and forest resources., Nature conservation and biodiversity legal regime, National forest strategy, REN, REN compatible uses, Natura 2000 Sectorial Plan, Water Law</t>
  </si>
  <si>
    <t xml:space="preserve">
The national legislation incorporates the specifity of forest owners in Portugal, and that is why the forest management plans are only mandatory for management units bigger that 20, 25 or 100 ha, depending on what is defined in the Regional Forest Management Plan (PROF). 
If the MU is located within a classified area there is the need to develop a Biodiversity management program, and the defined actions need to be aligned with what is defined in the Regional Forest Plan (PROF), that identify which species can be installed and what identifies the main functions of the region forests. 
The FMP requires the linkage to the main land management tools prescriptions (e.g. land use municipal plans, watershed management plans) and forest higher hierarchy plans (e.g. RFPs, municipal plans for forest fire protection).
It is mandatory to comply with the laws relating to forest fire protection around buildings, infrastructures, and urban settlements.
The public consultation is a requirement from the law (Decree - Law no 127/2005, de 5 de Agosto and Decreew - Law no. 16/2009, de 14 de Janeiro) and it s mandatory for public and community-owned forests. In the case of private forests, public consultation is mandatory only when the FMP refers to a forest intervention zone (ZIF) or Integrated Landscape Managemetn Areas (AIGP).
The FMP is valid for the same period as the respective regional forest plan, while the same legal framework provides that the maximum validity of a regional plan is 25 years. Furthermore, note that the FMP can be revised at any time if there are relevant changes in the conditions underlying its stipulations.
The joint management plans have the following characteristics:
- ZIF (Forest Intervention Zones) |  A continuous and delimited territorial area, mostly made up of forest areas, subject to a Forest Management Plan (FMP) and complying with the provisions of the Municipal Forest Fire Defence Plans, and administered by a single entity called the ZIF Management Entity. Landowners with land in the ZIF area are covered by the ZIF's FMP, and even if they are not members they have to comply with it. In June 2024, 285 ZIFs were registered, corresponding to an area of 2,020,984 hectares.
- AIGP (Integrated Landscape Management Areas) | The Integrated Landscape Management Areas (AIGP's) are aimed at an integrated territorial approach in response to the need to organise and manage the landscape and increase the area of forest managed on a scale that promotes resilience to fires, the enhancement of natural capital and the promotion of rural encomia. There are 71 AIGPs in mainland Portugal.
Regarding afforestation and reforestation (RJAAR) projects: On the mainland, afforestation and reforestation actions are regulated by law  and are subject to authorisation by the ICNF. Authorisation requests are submitted via an online platform,. Requests for (re)afforestation can only be submitted by qualified technicians; In the Azores, afforestation and reforestation operations are regulated by Regional Legislative Decree. Non-invasive native or naturalised species must be used in these operations. When using fast-growing species, prior authorisation must be sought; In Madeira, planting of exotic forest species is subject to a licence from the DRF. Afforestation and reforestation with fast-growing species is prohibited. 
As already mentioned for the FMPs the need to integrate in the planning provisions regarding fire prevention is mandatory, and this is something that alçso applies to RJAAR projects. The SGIFR (Integrated Rural Fire Management System and National Forest Fire Defense System define requirements for the creation of fuel management strips that must be incorporated into planning instruments and implemented by the responsible entity (municipalities, road and infrastructure management entities, property owners). These systems have a multidisciplinary governance system involving different entities and defining responsibilities for drawing up plans, implementing actions and monitoring.
The Environmental Impact Evaluation is needed for the following situations:  Public and private land that is going to be afforested or deforested from a certain area is subject to an EIA (Conditions for General Cases: Afforestation/reforestation with an area ≥ 350 ha, or ≥ 140 ha if, together with pre-existing stands of the same species less than 1 km apart, it gives rise to an afforested area of more than 350 ha. Deforestation ≥ 50 ha. | Conditions for Sensitive Areas: Afforestation/reforestation with an area ≥ 70 ha, or ≥ 30 ha if, together with pre-existing stands of the same species less than 1 km apart, it results in a forested area of more than 70 ha. Deforestation ≥ 10 ha.)
</t>
  </si>
  <si>
    <t xml:space="preserve">The municipal property tax (IMI) is levied on the taxable value of rural and urban properties located in Portuguese territory and constitutes revenue for the municipalities where they are located. The IMI Code that defines the rules for taxes/fees on land has a Chapter dedicated to Taxes  where the rules for tax calculation are described and a chapter dedicated to liquidation. 
</t>
  </si>
  <si>
    <t>VAT Code, Union Customs Code, Tax Benefits Statute, Common system of value added tax, SAFT</t>
  </si>
  <si>
    <t>Personal Income Tax (PIT) is calculated on overall income obtained by individuals. Tax payers submit a tax return (official form – ‘Modelo 3’) in which all earnings are communicated to tax authorities, and the tax rate and tax on income is computed. This is the only legal requirement for this purpose.
As a general rule, and according to the Portuguese CIT Code, companies are obliged to submit a tax return (official form – ‘Modelo 22’) due annually. This tax return contains the accounting profits (earnings of the year) and the calculated taxable profits upon which the due tax amount is calculated. This tax return is the main legal requirement. Other returns may be required by the tax authorities to certify the accounting procedures, such as an Annual Information Return (IES).</t>
  </si>
  <si>
    <t xml:space="preserve">Income taxes, private or corporate are regulated by legislation and the Tax Authority is the responsible authority for this topic. 
The legal framework is robust and the Tax authority has been working on developing measures that assure compliance with the law.  
The role of the responsible authority is clearly identified and relevant laws are enforced and situations of non-compliance are effectively addressed.
The consulted experts (scope of SC7 of TC145) agree that it is a negligible risk. 
</t>
  </si>
  <si>
    <t xml:space="preserve">There is a robust legal framework regarding the payment of value-added taxes and/or other sales taxes.   
Portugal implements the VAT EU Directive and has a VAT code in place. The Tax Authority has been implementing measures to prevent tax evasion and has been successfull. It has developed an electronic system regarding invoicing making the communication with the tax authorithies more easy and accessible and preventing fiscal fraud. 
The consulted experts (scope of SC7 of TC145) agree that it is a negligible risk. 
</t>
  </si>
  <si>
    <t xml:space="preserve">There is a robust legal framework regarding the payment of taxes and fees on land/area. This is regulated and monitored  by the  Tax Authority and by the Institute of Registries and Notaries. 
No evidence of violations was found. 
Payments of royalties is not applicable in Portugal.
The consulted experts (scope of SC7 of TC145) agree that it is a negligible risk. </t>
  </si>
  <si>
    <t xml:space="preserve">Land use and forest management planning in Portugal follows a robust legal framework with territorial planning policies and priorities that are divided into three levels: regional, forest unit and specific. 
In a country where more than 90% of the area is private and belong to smallholders there are also several instruments that promote the joint management of forest areas.
The responsible authorities are clearly identified and the roles are assigned. Relevant laws are enforced and and situations of non-compliance are effectively addressed by the competent authorities.
The consulted experts (scope of SC7 of TC145) agree that it is a negligible risk. </t>
  </si>
  <si>
    <t xml:space="preserve">Harvesting permits in Portugal  apply to wood and NTFPs, like pine cones, cork and resin. The different types of permits or manifestos are regulated by specific legislation.  There are also permits related with phytosanitary reasons applicable to coniferous and there is legislation that protects cork and helm oaks and require a prior authorization before they can be felled or prunned.  
The responsible authorities are clearly identified and the roles are assigned. Relevant laws are enforced and there is non evidence of non-compliance. 
The consulted experts (scope of SC7 of TC145) agree that it is a negligible risk. 
</t>
  </si>
  <si>
    <t xml:space="preserve">The applicable legislation (legal framework) is robust enough to assure that land management rights are registered and secured. The responsible authorities are clearly identified and the roles are assigned. Relevant laws are enforced and there is non evidence of non-compliance. 
The consulted experts (scope of SC7 of TC145) agree that it is a negligible risk. </t>
  </si>
  <si>
    <t xml:space="preserve">The applicable legislation (legal framework) is robust enough to assure that land ternure rights are registered and secured. 
The responsible authorities are clearly identified and the roles are assigned. Relevant laws are enforced and there is non evidence of non-compliance. 
The consulted experts (scope of SC7 of TC145) agree that it is a negligible risk. 
 </t>
  </si>
  <si>
    <t xml:space="preserve">In Portugal, the Tax Authority controls imports and exports. Trade/export taxes are covered and regulated by robust legislation, the implementation is controlled by authorities and no evidence was found of consistent non-compliance with the applicable legislation. Cases where laws/regulations are violated are efficiently followed up via preventive actions taken by the authorities and/or by the relevant entities.
The consulted experts (scope of SC7 of TC145) agree that it is a negligible risk. 
</t>
  </si>
  <si>
    <t xml:space="preserve">The legal framework in place together with the National Anti-Corruption Mechanism  and the National Anti-corruption strategy contribute to a negligible risk. In the forestry sector there are no evidences of data and document falsification.
The consulted experts (scope of SC7 of TC145) agree that it is a negligible risk. </t>
  </si>
  <si>
    <t xml:space="preserve">The legal framework to address corruption is robust and been streghtened along the years. There is effective investigation around corruption and bribery and eventhough there are situations reported they are effectively addressed by authorities.  In the forestry and land use sector, no significant risk has been identified. All cases can be prosecuted.
The consulted experts (scope of SC7 of TC145) agree that it is a negligible risk. </t>
  </si>
  <si>
    <t>The Penal Code provides for the various corruption offences: forgery of documents (arts. 256, 257 and 258), bribery (art. 363), undue receipt or offer of an advantage (art. 372), fraud, passive corruption (art. 373) and active corruption (art. 374).  There is also legislation that defines a penal regime regarding corruption in international trade and the private sector. All the provisions are applicable to the forest sector.</t>
  </si>
  <si>
    <t>The Penal Code has a section dedicated to document falsification (Section II) with the different typologies of this crime identified and with specific legal reprecussions identified. All the provisions are applicable to the forest sector.</t>
  </si>
  <si>
    <t>https://portal.azores.gov.pt/web/drec/regime-prevencao-corrupcao-fraude</t>
  </si>
  <si>
    <t>http://idr.madeira.gov.pt/portal/Conteudo.aspx?IDMenu=1&amp;IDSubMenu=194&amp;Path=194&amp;jmenu=5</t>
  </si>
  <si>
    <t>Anti corruption plan Azores</t>
  </si>
  <si>
    <t>Anti corruption plan Madeira</t>
  </si>
  <si>
    <t>POAP, APA inspection reports, Forest Profile, RJAAR, Regional Forest Plans, OIGP, ZIF guidance, OPF's</t>
  </si>
  <si>
    <t xml:space="preserve">Management activities are regulated by national legislation that has an extensive legal framework. Harvesting and operating licences and operators are registered and monitored.
Violations of the law are infrequent and are monitored by the competent authorities, resulting in administrative offence proceedings.
The consulted experts (scope of SC7 of TC145) agree that it is a negligible risk. </t>
  </si>
  <si>
    <t>EUTREUDRBasic Law of Forest PolicyPROFPGFPEIFCork and helm oak protectionPremature cutting of forest standsPhytosanitary protection essential for the control of pine wood nematodesTransport documentsRJAARRJAAR technical normsMCAProtection of spontaneous hollyUmbrella pine conesResin RENREN compatible usesLegal Regime for the Conservation of Nature and BiodiversityLegal Framework for Land Management InstrumentsProtectionplanning and management of forest heritage.Protectionplanning and management of forest heritage - RegulationProtection of natural and forest resources and the issuance of licenses for cutting forest trees.SGIRFSNDFCI, Natura 2000 Network, National Water Plan, Natura 2000 Sectorial Plan</t>
  </si>
  <si>
    <t>Legal regime for pine cones (campaign report 2022/2023 and 2023/2024), Legal framework for resin processing and the circulation of resin, Main Indicators | Afforestation and reafforestation actions , Special Conservation Areas Management Plans</t>
  </si>
  <si>
    <t>Management activities are regulated by European and national legislation. At EU level, there is the EUTR Regulation (aimed at preventing the marketing of illegal timber), which will be replaced by the EUDR, which focuses on controlling the entry into the EU of timber and other products associated with deforestation. 
At the national level, specific laws regulate the management, harvesting licences, transport and markett of forest products. 
Management activities must comply with the provisions of the Regional Forest Management plan regarding species and management objectives. These provisions must be included in the forest management plans (either individual or joint (ZIF or AIGP) or the RJAAR projects) as well provisions included in the following legislation:
- Fire protection (SGIRF and SNDFCI);
- National Ecological Reserve (REN);
- Water course protection;
- protection of cultural values:
- Classified areas protection.
Harvesting operations are subject to special permits issued by the competent authorities:
- Tree harvest manifest (MCA); 
- Cork and helm oak prunning or harvesting; 
- Pine cone declaration; 
- Resin declaration; 
- Logging manifest for coniferous material hosting the pine wood nematode.
There are also Regulations covering specific harvesting activities exist in such cases:
o Cork collection, in which the regulations define the procedures for harvesting cork (diameter, age of cork, etc.); There is the need to fill in a harvest manifest;
o Premature harvesting of eucalyptus and Pinus pinaster; the regulations define minimum diameters for cutting of these species for commercial use, and a licence is issued for such cases;
o Phytosanitary procedures associated with NMP disease, applying to Pinus pinaster and all conifers, with different levels pertaining to specific geographic areas of the country.
When products are transported, they must be accompanied by a transport document.
In order to place timber or derived products on the market, the operator must be registered in the Initial Forest Operator Registration System (RIO).</t>
  </si>
  <si>
    <t xml:space="preserve">There is robust national legislation regarding the infrastructure associated with management activities and the requirements for the protection of environmental values. 
There is a low number and a downward trend in the number of environmental complaints. 
Cases where laws/regulations are violated are efficiently followed up via preventive actions taken by the authorities and/or by the relevant entities.
The consulted experts (scope of SC7 of TC145) agree that it is a negligible risk. </t>
  </si>
  <si>
    <t>iFAMA portal, IGAMAOT report 2023, FMP guidelines, Guidelines FMP Madeira, Guidelines FM P Azores, SNAC in portugal, POAP, Special Conservation Areas Management Plans, Regional Forest Plans, Forest practices</t>
  </si>
  <si>
    <t>PROF and PGF
.They include intervention standards and general rules applicable to the different forest areas, with requirements for infrastructures and their compatibility with the protection of environmental values.
REN, RAN, protected areas (Rede Natura 2000) and environmental impact assessment; 
.The installation of infrastructure that does not respect environmental protection objectives is prohibited; 
. Interventions that contribute to soil degradation are prohibited; 
.Projects located in sensitive areas are subject to Environmental Impact Assessment.
River Basin Management Plans
.River Basin Management Plans are preceded by an EIA; 
.It is forbidden to build in areas of the public water domain.
RJAAR
.When preparing a forestation or reforestation project, existing or future infrastructure to be developed  in the area must be identified and the possible impacts need to be incorporated in the planning.
DFCI (Forest Protection Against Fire)
The planning of forest fire prevention and protection tools must include guidelines for infrastructure. There are specific regulations for the creation of infra structures, namely roads, that are important for fire defence and they need to be incorporated into the planning documents.</t>
  </si>
  <si>
    <t xml:space="preserve">National legislation includes a number of norms and requirements regarding the development and maintenance of infrastructure associated with management activities and environmental values protection. Monitoring is made by different Agencies and cases where laws/regulations are violated are efficiently followed up via preventive actions.
The consulted experts (scope of SC7 of TC145) agree that it is a negligible risk. </t>
  </si>
  <si>
    <t>iFAMA portal, IGAMAOT report 2023, FMP guidelines, Guidelines FMP Madeira, Guidelines FM P Azores, Forest practices</t>
  </si>
  <si>
    <t>POAP, REA, GEORUBUS, Habeas Portugal, Madeira Classified Areas, Azores protected Areas, European Commission Infrigement packages, iFAMA portal, Special Conservation Areas Management Plans, SNAC in portugal</t>
  </si>
  <si>
    <t>Lei de Bases do ambiente</t>
  </si>
  <si>
    <t>Environmental Basic Law</t>
  </si>
  <si>
    <t>AIA, RJAAR, RAN, REN, REN compatible uses, Natura 2000 Network, Water Law, Water resource utilisation regime, SGIRF, SNDFCI, Natura 2000 Sectorial Plan, Nature conservation and biodiversity legal regime, PROF, PGF, PEIF, RJAAR technical norms, Environmental Basic Law, Basic Law of Forest Policy</t>
  </si>
  <si>
    <t>AIA, RJAAR, RAN, REN, REN compatible uses, Natura 2000 Network, Water Law, Water resource utilisation regime, SGIRF, SNDFCI, PROF, PGF, PEIF, Nature conservation and biodiversity legal regime, RJAAR technical norms, Environmental Basic Law, Basic Law of Forest Policy</t>
  </si>
  <si>
    <t>Legal Regime for the Conservation of Nature and Biodiversity, Natura 2000 Network, Classification of Special Conservation Areas, Legal Framework for Land Management Instruments, AIA, Cork and helm oak protection, PROF, PGF, PEIF, RJAAR, Protection of spontaneous holly, ZIF, AIGP, Natura 2000 Sectorial Plan, Nature conservation and biodiversity legal regime, Nature conservation and biodiversity national strategy 2030, Natura 2000 Sectorial Plan - Azores, Environmental Basic Law</t>
  </si>
  <si>
    <t xml:space="preserve">There are several legal instruments that protect areas of significant biological diversity:
- Protected area management plans (POAP) (in the RNAP);
- Natura Network Sectoral Plan (PSRN2000);
- Regional forest management programmes (PROF);
- Municipal master plans (PDM);
- Forest management plans (PGF), which require a biophysical characterisation of the property, identifying the fauna, flora and habitats present. If the area is part of a classified area, it also includes a biodiversity management programme (PGB).
- It should be noted that in Portugal there are grouped management areas, such as Forest Intervention Zones or Integrated Landscape Management Areas, which also have management plans.
Decree-Law 140/99 of 24 April transposes the Birds and Habitats Directives and defines a legal framework for the protection of species, including various prohibitions and restrictions. The PSRN2000 was approved in 2008, which characterises the ‘natural and semi-natural habitats and the species of flora and fauna present in the Sites and Special Conservation Areas, and defines the strategic guidelines for the management of the territory covered by those areas, taking into account the natural values that occur in them.’ However, this plan is not enough to ensure the management of the Special Conservation Areas. According to the Habitats Directive, each Member State must designate Sites of Community Importance (SIC) as Special Conservation Areas. Portugal has formally designated 62 SICs as SCAs, but has not fully complied with the provisions of the Directive since it has not adopted the conservation objectives and measures necessary to maintain or re-establish the species and habitats present there at a favourable conservation status. It will be necessary for each SIC to have an approved management plan, and so far only 5 plans were published and for the other areas it's only possible to consult proposals for management plans that have been in Public Consultation. The mapping of the SICs has been revised and updated. 
</t>
  </si>
  <si>
    <t xml:space="preserve">The legal framework is robust, and imports and exports of CITES specimens are subject to licensing.
No CITES forest species are currently cultivated in Portugal.
No significant number of offences were found during enforcement actions in this area. Violations of the law were identified and followed up by the competent authorities. 
The consulted experts (scope of SC7 of TC145) agree that it is a negligible risk. </t>
  </si>
  <si>
    <t>For all CITES specimens that are to be imported or exported from the country, it is mandatory to follow a set of steps depending on the degree of protection to which the species is subject, namely export or import licences, re-export certificates, informing the competent authority and the customs office in advance of the expected day and time of entry in the case of imports, invoices proving acquisition, among others.
Failure to comply with these legal requirements is punishable by a fine or up to two years in prison.</t>
  </si>
  <si>
    <t>e-GAR</t>
  </si>
  <si>
    <t>https://apoiosiliamb.apambiente.pt/content/enquadramento-eGar?language=pt-pt</t>
  </si>
  <si>
    <t>SIGOU</t>
  </si>
  <si>
    <t>https://apambiente.pt/residuos/entidades-gestoras-do-sigou</t>
  </si>
  <si>
    <t>ValorFito annual activity Report 2022, REA 2024, UNODC - crime environment, iFAMA portal, e-GAR</t>
  </si>
  <si>
    <t xml:space="preserve">National legislation is robust and regulates activities and waste management so that they have the least impact on the environment. The legal framework applicable to waste related to forest management incorporates requirements to control and minimize pollution, with waste disposal systems and mandatory training. 
The evidence indicates that the law is generally respected and that there is no significant number of actions that lead to environmental degradation and pollution, so the risk is considered negligible.
The consulted experts (scope of SC7 of TC145) agree that it is a negligible risk. </t>
  </si>
  <si>
    <t xml:space="preserve">The main waste products from forestry activities are oils from forestry machinery and plant protection products. There is strict legislation regarding the use of these produtcs and the mitigaton of negative impacts. 
The evidence indicates that the law is generally respected and that there is no significant number of actions that lead to environmental degradation and pollution, so the risk is considered negligible. 
The consulted experts (scope of SC7 of TC145) agree that it is a negligible risk. </t>
  </si>
  <si>
    <t xml:space="preserve">There is national legislation that defines measures for the responsible use of water resources. 
Enforcement activities are carried out in the field of water resources, but violations of the law result in administrative offence proceedings, are rare and not identified as belonging to the forestry sector, so the risk is  considered negligible.
The consulted experts (scope of SC7 of TC145) agree that it is a negligible risk. </t>
  </si>
  <si>
    <t xml:space="preserve">The legal framework applicable regulates soil protection in forestry, with mandatory erosion prevention measures and identification of forbidden actions. 
Violations of the law are  identified and followed up by the competent authorities. 
The consulted experts (scope of SC7 of TC145) agree that it is a negligible risk. </t>
  </si>
  <si>
    <t xml:space="preserve">Portugal has a robust legislative framework for health and safety at work. The authority for labour conditions (ACT)  is the responsible entity for monitoring and carry out occupational safety and health inspections in the primary sector.
Violations of the law are identified and effectively followed up by the competent authorities. 
The consulted experts (scope of SC7 of TC145) agree that it is a negligible risk. </t>
  </si>
  <si>
    <t xml:space="preserve">In Portugal, legislation establishes that priority should be given to chemical products with lower toxicological, ecotoxicological and environmental hazards. Chemical products are heavily regulated and their use is monitored byt different entities. 
Violations of the law are identified and effectively followed up by the competent authorities. 
The consulted experts (scope of SC7 of TC145) agree that it is a negligible risk. </t>
  </si>
  <si>
    <t>Sales Report - chemical products, ValorFito annual activity Report 2022</t>
  </si>
  <si>
    <t>Legislation establishes that priority should be given to chemical products with less toxicological, ecotoxicological and environmental danger. 
In Portugal, the sale of plant protection products is restricted to authorized premises and can only be sold by and to people with the appropriate qualifications. Whenever plant protection products are sold, the seller registers the applicator number;
The products marketed must be approved and all have a safety data sheet and efficiently provide information related to chemical substances and mixtures, in order to minimize the risks arising from their handling, storage and use.
The application must comply with the indications on the labels and the applicator of chemical products must be qualified (training) and wear PPE;
Products must be stored in facilities designed to comply with legislation (particularly minimum distance from water lines and catchments). 
Empty packaging and surplus products must be delivered to the appropriate collection points.</t>
  </si>
  <si>
    <t xml:space="preserve">The human rights are recognised by the legislation and there is no evidence of regulation violations. 
The consulted experts (scope of SC7 of TC145) agree that it is a negligible risk. </t>
  </si>
  <si>
    <t xml:space="preserve">No information was found on Portugal as a source of conflict timber and the forestry sector is not associated with any violent armed conflict. 
The consulted experts (scope of SC7 of TC145) agree that it is a negligible risk. </t>
  </si>
  <si>
    <t>EU Sanctions Map, EUTR annual report 2023</t>
  </si>
  <si>
    <t>EUTR doesn't allow  placement of timber from areas wirh armed conflits and has been effectively implemented in the country. EUDR will strengthen even more the compliance with this requirement. As a member of the European Union (EU) Portugal follows the restrictions that are adopted.</t>
  </si>
  <si>
    <t xml:space="preserve">There is a robust legal framework to prevent child labour is robust and laws are upheld.
Monitoring is made by different Agencies and cases where laws/regulations are violated are efficiently followed up via preventive actions.
The consulted experts (scope of SC7 of TC145) agree that it is a negligible risk. </t>
  </si>
  <si>
    <t>https://dashboards.sdgindex.org/</t>
  </si>
  <si>
    <t xml:space="preserve">Sustainable Development Report </t>
  </si>
  <si>
    <t>Labour Code, Decent Work agenda, Portuguese Constitution, Legal Framework for Promoting Safety and Health at Work, Establishes minimum health and safety requirements in the workplace, Minimum health and safety requirements for the use of personal protective equipment by workers at work, Establishes the essential health and safety requirements for personal protective equipment</t>
  </si>
  <si>
    <t xml:space="preserve">National legislation covers modern slavery, which is punishable by imprisonment, 
In the Global Slavery Index (an index that estimates the prevalence of slavery in 160 countries), Portugal ranked 3rd in 2023 as a country where the government's response to slavery is strong.
There is an action plan in place for Preventing and Combating Trafficking in Human Beings with identied measures and objectives to be developed and implemented by several governamental agencies and entities.
The authorities carry out inspections in this area and identified cases are properly addressed and followed up by the competent entities. No specific data was found for the forestry sector.
The consulted experts (scope of SC7 of TC145) agree that it is a negligible risk. </t>
  </si>
  <si>
    <t>Portugal has ratified all the 8 ILO Fundamental conventions, including the ones related with Freedom of Association, the Right to Organise and the Right to Collective Bargaining:
-C087 - Freedom of Association and Protection of the Right to Organise Convention, 1948 (No. 87); 
-C098 - Right to Organise and Collective Bargaining Convention, 1949 (No. 98). 
Portugal has a robust legal framework that incorporates the provisions to assure Freedom of Association, the Right to Organise and the Right to Collective Bargaining, namely on the Portuguese Constituition and the Labour code.
In Portugal, there are associations and unions in the forestry sector whose aim is to defend the rights of workers and employers in the sector, and they establishes collective agreements that are applicable to the subjects they represent. This collective agreements can be to extension orders  that are applied to all workers of the sector  of the collective agreement. Extension Orders are a non-negotiable instrument of collective labour regulation which allow the scope of an existing collective agreement to be extended, in whole or in part, to employers and workers in the sector of activity and profession defined by the Extension Order. The extension is possible on the basis of an assessment of the social and economic circumstances justifying it, namely the economic and social identity or similarity of the situations within the scope of the extension and those of the instrument to which it refers.
Another way for workers to organise themselves to defend their interests and rights is within companies through workers' committees, that is a right established by law.  Strikes can be called by trade unions or by the company's workers' association and is also a right embeded in legislation. 
When ACT inspects workplaces, one of the aspects it checks is whether the organisations are complying with collective bargaining agreements. The 2022 Labour Inspection Activity report shows that ACT carried out 2167 checks to protect collective representation rights and 3 reports to the Public Prosecutor's Office for violations of workers' collective representation. This situations were not related with the forest sector, but demonstrate that effective actions are implemented by the competent authorities when violations of the law are identified.  Evidence demonstrate that rights related with freedom of association are generally upheld and complied, and monitoring is effective.
In the Global Rights Index Portugal has a score of 2 on a scale of 1 to 5+, where the lowest score represents strong respect for workers' collective rights. A score of 2 indicates that some of these rights are not being respected by the government or companies, but there are no know cases of violations in the forest sector.
The risk was considered negligible.</t>
  </si>
  <si>
    <t xml:space="preserve">The right to association, organisation and collective bargaining is guaranteed by law through the Portuguese Constitution and the Labour Code. 
Companies and workers in the sector have associations and unions that represent their interests and there are collective labour contracts in the forestry sector. Protection of collective representation rights is effectively monitored by the competent authorities.
The violations of the law identified are sporadic and monitored by the authorities and there are no known cases where these rights of association have been denied.
The consulted experts (scope of SC7 of TC145) agree that it is a negligible risk. </t>
  </si>
  <si>
    <t xml:space="preserve">The Global Slavery Index indicates that Portugal has a good government response to modern slavery.
No specific cases of slavery were found in the forestry sector. 
The consulted experts (scope of SC7 of TC145) agree that it is a negligible risk. </t>
  </si>
  <si>
    <t xml:space="preserve">Portuguese legislation to prevent child labour is robust and incorporates the ILO requirements. 
Monitoring is made by different Agencies and cases where laws/regulations are violated are efficiently followed up via preventive actions.
The consulted experts (scope of SC7 of TC145) agree that it is a negligible risk. </t>
  </si>
  <si>
    <t xml:space="preserve">The Portuguese Labour Code and Constitution cover the ILO's Fundamental Principles and Rights at Work relating to the rights to organise and associate. 
The violations of the law identified are sporadic and monitored by the authorities and there are no known cases where these rights of association have been denied.
The consulted experts (scope of SC7 of TC145) agree that it is a negligible risk. </t>
  </si>
  <si>
    <t xml:space="preserve">National legislation prohibits discrimination against workers and is aligned with international standards.  
The national authorities identified some cases of violations of equality and non-discrimination laws at work in 2022, but these were followed up and monitored and there is no evidence of widespread  systemic or unprocessed violations on legal requirements related to these topics and this is effectively monitored by authorities.
The consulted experts (scope of SC7 of TC145) agree that it is a negligible risk. </t>
  </si>
  <si>
    <t xml:space="preserve">National legislation is robust in terms of gender equality at work and there are several mechanisms at national level that promote gender equality. 
No evidence was found that there is widespread, systemic or unprocessed violations on legal requirements related to these topics and this is effectively monitored by authorities.
In the World Economic Forum's Global Gender Gap Index for 2024, Portugal ranked 17th out of 146 countries with a score of 0.787, where 1 represents the ideal value for equal pay. 
In the 2023 Women Peace and Security Index Portugal came 19th out of 177 countries.
The ACT carried out a national  inspection action, in 2023/2024, targetting the gender pay gap, and found that the Gender  Pay Gap decreased by 2.81% compared to the 2021 results. 
The consulted experts (scope of SC7 of TC145) agree that it is a negligible risk. </t>
  </si>
  <si>
    <t xml:space="preserve">The legislation covers the ILO's Fundamental Principles and Rights at Work and the Portuguese constitution enshrines equality between all citizens.
There is no generalised violation of the indicator's requirements and this is effectively monitored by authorities. 
The consulted experts (scope of SC7 of TC145) agree that it is a negligible risk. </t>
  </si>
  <si>
    <t xml:space="preserve">The Portuguese Labour Code and Constitution cover the ILO's Fundamental Principles and Rights at Work relating  to availability of job opportunities, equal remuneration for work of equal value and sufficient maternity and paternity leave. 
There is no generalised violation of the indicator's requirements and this is effectively monitored by authorities. 
In the World Economic Forum's Global Gender Gap Index for 2024, Portugal ranked 17th out of 146 countries with a score of 0.787, where 1 represents the ideal value for equal pay. 
In the 2023 Women Peace and Security Index Portugal came 19th out of 177 countries.
The consulted experts (scope of SC7 of TC145) agree that it is a negligible risk. </t>
  </si>
  <si>
    <t xml:space="preserve">Customary and community rights are identified in the legal framework, including the use of water resources, hunting, fishing and the use of cultural heritage.
There is legislation regulating and defining community areas.
There are no known violations of customary and community rights.
The consulted experts (scope of SC7 of TC145) agree that it is a negligible risk. </t>
  </si>
  <si>
    <t xml:space="preserve">For tax purposes, all products transported in Portugal must be accompanied by a consignment note raised in advance and centrally by the tax authorities, which specifies species, quantity, origin, place of unloading, and the timeframe for each unloading.
In Portugal, regular control of transport on the roads is carried out by the police and the authorities.
The consulted experts (scope of SC7 of TC145) agree that it is a negligible risk. </t>
  </si>
  <si>
    <t xml:space="preserve">There is a need to have the applicable permit or manifest together with the consignment note for transport make the system robust.  The legislation specifies requirements for transport documents. Each transport have the delivery note that describes the origin and quantity of the material transported and details of consigner and consignee.  </t>
  </si>
  <si>
    <t xml:space="preserve">As a member, Portugal adheres to the restrictions and sanctions imposed by the European Union and the United Nations. The application of these measures is regulated by Law 97/2017 of 23 August.
The consulted experts (scope of SC7 of TC145) agree that it is a negligible risk. </t>
  </si>
  <si>
    <t>EUTR annual report 2023, RUEM Report 2013-2022, EU Sanctions Map</t>
  </si>
  <si>
    <t xml:space="preserve">The legislation regarding product classification is robust and there is an effective monitoring by different entities. There is no evidence of systematic no compliance. 
The consulted experts (scope of SC7 of TC145) agree that it is a negligible risk. </t>
  </si>
  <si>
    <t xml:space="preserve">Portugal is a EU member and legislation regarding import/export of products exist and are aligned with EU requirements.
No significant non-compliance with customs regulations or related legislation was found.
The consulted experts (scope of SC7 of TC145) agree that it is a negligible risk. </t>
  </si>
  <si>
    <t xml:space="preserve">In Portugal, the Tax Authority controls imports and exports. Trade/export taxes are covered and regulated by robust legislation, the implementation is controlled by authorities and no evidence was found of consistent non-compliance with the applicable legislation.
The consulted experts (scope of SC7 of TC145) agree that it is a negligible risk. </t>
  </si>
  <si>
    <t xml:space="preserve">There is specific legislation in Portugal with due diligence requirements. Not only the EUTR is implemented and was transposed into national legislation, but there are also several declarations/ manifestos that have to be in place and assure due diligence. 
No significant non-compliance with due diligence regulations or related legislation was found.
The consulted experts (scope of SC7 of TC145) agree that it is a negligible risk. </t>
  </si>
  <si>
    <t xml:space="preserve">The need to have a harvest declaration or manifest that have information regarding the type of product, quantity and origin assure a due diligence for the different forest products. 
The EU Timber Regulation (EUTR) requires operators to implement a due diligence system to minimize the risk of placing illegally harvested timber on the EU market. This system involves gathering information on the timber's origin, assessing the risk of illegal harvesting, and mitigating any identified risks.
</t>
  </si>
  <si>
    <t xml:space="preserve">There are several legal instruments that protect areas of significant biological diversity:
- Protected area management plans (POAP) (in the RNAP);
- Natura Network Sectoral Plan (PSRN2000);
- Regional forest management programmes (PROF);
- Municipal master plans (PDM);
- Forest management plans (PGF), which require a biophysical characterisation of the property, identifying the fauna, flora and habitats present. If the area is part of a classified area, it also includes a biodiversity management programme (PGB).
- It should be noted that in Portugal there are grouped management areas, such as Forest Intervention Zones or Integrated Landscape Management Areas, which also have management plans.
Decree-Law 140/99 of 24 April transposes the Birds and Habitats Directives and defines a legal framework for the protection of species, including various prohibitions and restrictions. The PSRN2000 was approved in 2008, which characterises the ‘natural and semi-natural habitats and the species of flora and fauna present in the Sites and Special Conservation Areas, and defines the strategic guidelines for the management of the territory covered by those areas, taking into account the natural values that occur in them.’ However, this plan is not enough to ensure the management of the Special Conservation Areas. According to the Habitats Directive, each Member State must designate Sites of Community Importance (SIC) as Special Conservation Areas. Portugal has formally designated 62 SICs as SCAs, but has not fully complied with the provisions of the Directive since it has not adopted the conservation objectives and measures necessary to maintain or re-establish the species and habitats present there at a favourable conservation status. It will be necessary for each SIC to have an approved management plan, and so far only 5 plans were published and for the other areas it's only possible to consult proposals for management plans that have been in Public Consultation. The mapping of the SICs has been revised and updated. 
</t>
  </si>
  <si>
    <t>OIGP - integrated landscape management operations</t>
  </si>
  <si>
    <t>Operações integradas de gestão da paisagem</t>
  </si>
  <si>
    <t>Technical Guidelines for Drafting Forest Management Plans</t>
  </si>
  <si>
    <t>Normas Técnicas de Elaboração dos Planos de Gestão Florestal</t>
  </si>
  <si>
    <t>Instrumentos de Gestão Florestal</t>
  </si>
  <si>
    <t>Forest management instruments</t>
  </si>
  <si>
    <t xml:space="preserve">Normas Técnicas de elaboração de Planos de Gestão Florestal </t>
  </si>
  <si>
    <t>Technical Guidelines for drafting  Forest Management Plans</t>
  </si>
  <si>
    <t>This document is still valid.</t>
  </si>
  <si>
    <t>ZIF - Forest Intervention Zones</t>
  </si>
  <si>
    <t>Zonas de Intervenção Florestal</t>
  </si>
  <si>
    <t>Sistema Nacional de Áreas Classificadas</t>
  </si>
  <si>
    <t>SNAC - Classified Areas National System</t>
  </si>
  <si>
    <t>RJAAR information platform</t>
  </si>
  <si>
    <t>Ações de arborização e rearborização</t>
  </si>
  <si>
    <t>Sistemas de Informação ICNF</t>
  </si>
  <si>
    <t>Nematode pine manifest</t>
  </si>
  <si>
    <t>Manifesto NMP</t>
  </si>
  <si>
    <t>Forest Owners Organizations</t>
  </si>
  <si>
    <t>Organizações de Produtores Florestais</t>
  </si>
  <si>
    <t>R118</t>
  </si>
  <si>
    <t>R119</t>
  </si>
  <si>
    <t>R120</t>
  </si>
  <si>
    <t>R121</t>
  </si>
  <si>
    <t>R122</t>
  </si>
  <si>
    <t>Azores Government</t>
  </si>
  <si>
    <t>Corruption and Fraud Prevention Scheme</t>
  </si>
  <si>
    <t>Regime de Prevenção de Corrupção e Fraude</t>
  </si>
  <si>
    <t>Instituto Desenvolvimento Regional Madeira</t>
  </si>
  <si>
    <t xml:space="preserve">Plan for the Prevention of Risks of Corruption and Related Offences </t>
  </si>
  <si>
    <t xml:space="preserve">Plano de Prevenção de Riscos de Corrupção e Infrações Conexas </t>
  </si>
  <si>
    <t>SIGOU - sistema integrado de gestão de óleos usados</t>
  </si>
  <si>
    <t>https://ifcn.madeira.gov.pt/pt/florestas/inventarios-florestais.html</t>
  </si>
  <si>
    <t>Madeira Forest Inventory</t>
  </si>
  <si>
    <t>2º Inventário Florestal da Madeira</t>
  </si>
  <si>
    <t>6th National Forest Inventory</t>
  </si>
  <si>
    <t>6th Forest National Inventory</t>
  </si>
  <si>
    <t>6º Inventário Florestal Nacional</t>
  </si>
  <si>
    <t>https://www.icnf.pt/api/file/doc/c8cc40b3b7ec8541</t>
  </si>
  <si>
    <t>4,5,16</t>
  </si>
  <si>
    <t>16,56,57,60,61,62,63</t>
  </si>
  <si>
    <t>4,5, 49,51,54</t>
  </si>
  <si>
    <t>L139</t>
  </si>
  <si>
    <t>L140</t>
  </si>
  <si>
    <t>L141</t>
  </si>
  <si>
    <t>L142</t>
  </si>
  <si>
    <t>L143</t>
  </si>
  <si>
    <t>L144</t>
  </si>
  <si>
    <t xml:space="preserve">
Indicator 16, 58,60,61</t>
  </si>
  <si>
    <t>Decreto-Lei n.º 142/2008, de 24 de julho</t>
  </si>
  <si>
    <t>Resolução do Conselho de Ministros n.º 55/2018, de 7 de maio</t>
  </si>
  <si>
    <t>Decreto Legislativo Regional n.º 20/2006/A, de 6 de junho</t>
  </si>
  <si>
    <t>Resolução do Conselho de Ministros n.º 6-B/2015, de 4 de fevereiro</t>
  </si>
  <si>
    <t>Lei n.º 19/2014, de 14 de abril</t>
  </si>
  <si>
    <t>Indicator 16, 58,60,61</t>
  </si>
  <si>
    <t>Indicator 4,5</t>
  </si>
  <si>
    <t>This Decree-Law came into effect inJuly 2008. Since then some changes have been introduced into the document. The link is for the consolidated version, that incorporates all of the changes to the document.
Indicator 16, 56,58,60,61</t>
  </si>
  <si>
    <t>This Law first became into effect in June 2014. Since then some changes have been introduced into the document. The link is for the consolidated version, that incorporates all of the changes to the document. 
Indicator 16,46, 47, 48, 55,56,57, 58,60</t>
  </si>
  <si>
    <t>E2, E3,E4,E5,E6,E7,E8,E9,E10,E11,E12,E13,E14,E15,E16,E17,E18,E19,E20,E21,E22,E23,E24,E25</t>
  </si>
  <si>
    <t>E1, E2, E3,E4,E5,E6,E7,E8,E9,E10,E11,E12,E13,E14,E15,E16,E17,E18,E19,E20,E21,E22,E23,E24,E25</t>
  </si>
  <si>
    <t xml:space="preserve">
In Portugal there is specific legislation covering all genetically modified organisms that is aligned with EU Regulations regarding GMO.
The use of GMOs is not prohibited in mainland Portugal but is regulated legally and the corresponding authorizations are specified. Azores and Madeira have legislation prohibiting the cultivation of GMOs.
There is no commercial use of genetically modified tree species taking place in Portugal. 
The consulted experts (scope of SC7 of TC145) agree that it is a negligible risk</t>
  </si>
  <si>
    <t>E26,E27, E2, E3,E4,E5,E6,E7,E8,E9,E10,E11,E12,E13,E14,E15,E16,E17,E18,E19,E20,E21,E22,E23,E24,E25</t>
  </si>
  <si>
    <t>NA</t>
  </si>
  <si>
    <t>Azores Forest Inventory 2007</t>
  </si>
  <si>
    <t xml:space="preserve">2nd Azores Forest Inventory </t>
  </si>
  <si>
    <t>https://drrf.azores.gov.pt/2o-inventario-florestal-da-regiao-autonoma-dos-acores/</t>
  </si>
  <si>
    <t>2º Inventário Florestal da Região Autónoma dos Açores</t>
  </si>
  <si>
    <t>https://www.icnf.pt/api/file/doc/2c59a4dae34c3968</t>
  </si>
  <si>
    <t xml:space="preserve">8.º RELATÓRIO PROVISÓRIO DE INCÊNDIOS RURAIS DE 2024 </t>
  </si>
  <si>
    <t>Forest Fire 8th Report</t>
  </si>
  <si>
    <t>SMOS, GUIDANCE DOCUMENT EUDR, GEORUBUS, POAP, Special Conservation Areas Management Plans, SNAC in portugal, SNIT</t>
  </si>
  <si>
    <t xml:space="preserve">SMOS, GUIDANCE DOCUMENT EUDR, GEORUBUS, POAP, Special Conservation Areas Management Plans, SNAC in portugal, SNIT, 6th National Forest Inventory, Madeira Forest Inventory, 2nd Azores Forest Inventory </t>
  </si>
  <si>
    <t>Resources fundamental for satisfying the basic needs of local communities are identified in legislation on public utility restrictions namely like water catchments for public use and rights of way. The community areas (Baldios) are managed by local communities and there is specific legislation applicable that asures the protection sites and resources that are identified as critical by the community.
The consulted experts (scope of SC7 of TC145) agree that it is a negligible risk.</t>
  </si>
  <si>
    <t>SNIRH</t>
  </si>
  <si>
    <t>https://snirh.apambiente.pt/index.php?idMain=1&amp;idItem=1.4</t>
  </si>
  <si>
    <t>Civil Code, Protection perimeters for groundwater abstractions, Protection of public service water reservoirs and public water lakes and lagoons, Legal regime for the use and rental of common land, Water Law</t>
  </si>
  <si>
    <t>There is a robust legal framework and information is accessible to identify and effectively protect basic ecosystem services in critical situations like protection of water catchments and control soil erosion.
There is no evidence that forest management activities have a critical impact under these parameters.
The consulted experts (scope of SC7 of TC145) agree that it is a negligible risk.</t>
  </si>
  <si>
    <t>http://www.intactforests.org/world.map.html</t>
  </si>
  <si>
    <t>IFL</t>
  </si>
  <si>
    <t>IFL mapping team</t>
  </si>
  <si>
    <t>website</t>
  </si>
  <si>
    <t>digital information system for submitting approvals</t>
  </si>
  <si>
    <t>map</t>
  </si>
  <si>
    <t>techinical guideline</t>
  </si>
  <si>
    <t>https://ifcn.madeira.gov.pt/images/Doc_Artigos/Legislacao/Decretos/DLR_17-2023-M_-_Regime_juridico_das_especies_exoticas_invasoras.pdf</t>
  </si>
  <si>
    <t>Indicator 59</t>
  </si>
  <si>
    <t>Legal regime for invasive alien species - Madeira</t>
  </si>
  <si>
    <t>Regime juridico das especies exóticas invasoras Madeira</t>
  </si>
  <si>
    <t>L145</t>
  </si>
  <si>
    <t>16, 58,59,60</t>
  </si>
  <si>
    <t>Factsheet</t>
  </si>
  <si>
    <t>R123</t>
  </si>
  <si>
    <t>R124</t>
  </si>
  <si>
    <t>Relatório Nacional de Aplicação da Diretiva Habitats (2013-2018)</t>
  </si>
  <si>
    <t>National Report on the Habitats directive implementation (2013-2018)</t>
  </si>
  <si>
    <t>EIA</t>
  </si>
  <si>
    <t>National Habitat report</t>
  </si>
  <si>
    <t>Portugal | CHM-NR6-PT-253132 | Sixth National Report | Clearing-House Mechanism</t>
  </si>
  <si>
    <t>Convention for Biological Diversity Report</t>
  </si>
  <si>
    <t>CBD</t>
  </si>
  <si>
    <t>HCV 3 (High Conservation Value 3) corresponds to the priority habitats listed in the Habitats Directive (Annex A)  and are present the Classified areas.  
In the case of forest areas that are covered by a management plan, either for the management unit or for the Classified areas, HCV 3 is effectively protected against threats from forest activities. Therefore, the SC 7 experts of TC 145 considered the risk is considered negligible for these forests.</t>
  </si>
  <si>
    <t>Management plan</t>
  </si>
  <si>
    <t>Management plan (RJAAR, ZIF/AIGP/UGF membership, forest management plan)</t>
  </si>
  <si>
    <t>Plano de gestão (RJAAR, adesão ZIF/AIGP/UGF, plano de gestão florestal)</t>
  </si>
  <si>
    <t>Forest owners</t>
  </si>
  <si>
    <t>Confirms legal authorization to manage the are in question and conduct harvesting operations</t>
  </si>
  <si>
    <t>Was the felling permit issued before harvesting?</t>
  </si>
  <si>
    <t>Confirms that the required communication regarding resin harvesting was made</t>
  </si>
  <si>
    <t>Declaração de pinhas</t>
  </si>
  <si>
    <t xml:space="preserve">Confirms that the required communication regarding pine collection was made </t>
  </si>
  <si>
    <t>The most recent information on Classified areas conservation status most be used.</t>
  </si>
  <si>
    <t>Classified areas cartography</t>
  </si>
  <si>
    <t>Cartografia de Áreas Classificadas</t>
  </si>
  <si>
    <t>Database verification, Document verification, Field verification</t>
  </si>
  <si>
    <t>PT - 620</t>
  </si>
  <si>
    <t>HCV</t>
  </si>
  <si>
    <t>Trade and transport
Taxes and fees
Due diligence due care</t>
  </si>
  <si>
    <t>Workers’ Rights, 
Health and Safety 
Third Parties Rights
Land use and management
GMO
management activities and environmental protection
due diligence due care</t>
  </si>
  <si>
    <t>Legislation 
Workers Rights
Health and Safety 
Third Parties Rights 
Land use and management
Management activities and environmental protection
 HCV 
Trade and transport
Taxes and fees
Due diligence due care</t>
  </si>
  <si>
    <t>Legislation 
Workers Rights
Health and Safety
Third Parties Rights 
Land use and management
Management activities and environmental protection
 HCV
Trade and transport
Taxes and fees
Due diligence due care</t>
  </si>
  <si>
    <t xml:space="preserve">Workers’ Rights
Health and Safety </t>
  </si>
  <si>
    <t>Workers’ Rights
Health and Safety
Third Parties Rights
Land use and management
Management activities and environmental protection
 HCV</t>
  </si>
  <si>
    <t>Legislation 
Workers Rights
Health and Safety 
Third Parties Rights 
Land use and management
Management activities and environmental protection
HCV 
Trade and transport
Taxes and fees
Due diligence due care</t>
  </si>
  <si>
    <t>Workers’ Rights
Health and Safety 
Third Parties Rights
Land use and management
Management activities and environmental protection
 HCV</t>
  </si>
  <si>
    <t>Legislation
Land use and management
Management activities and environmental protection</t>
  </si>
  <si>
    <t>Legislation
Third Parties Rights
Land use and management
Management activities and environmental protection
Trade and transport
Taxes and fees
Due diligence due care</t>
  </si>
  <si>
    <t>Legislation 
Workers Rights
Health and Safety 
Third Parties Rights 
Land use and management
Management activities and environmental protection
HCV
Trade and transport
Taxes and fees
Due diligence due care</t>
  </si>
  <si>
    <t>Workers’ Rights
Health and Safety 
Third Parties Rights
Land use and management
Management activities and environmental protection
HCV
Trade and transport
Taxes and fees
Due diligence due care</t>
  </si>
  <si>
    <t>Legislation 
Land use and management
Management activities and environmental protection
GMO
Trade and transport
Taxes and fees
Due diligence due care</t>
  </si>
  <si>
    <t>Legislation 
Workers Rights
Health and Safety
Third Parties Rights
Land use and management
Management activities and environmental protection
Trade and transport
Taxes and fees
Due diligence due care</t>
  </si>
  <si>
    <t>Land use and management
Management activities and environmental protection
Trade and transport
Taxes and fees
Due diligence due care</t>
  </si>
  <si>
    <t>Legislation
Land use and management
Management activities and environmental protection
Conversion and forest degradation</t>
  </si>
  <si>
    <t>HCV
Land use and management
Management activities and environmental protection</t>
  </si>
  <si>
    <t xml:space="preserve">Labour Law
Workers’ Rights, 
Health and Safety </t>
  </si>
  <si>
    <t>The forest sector operates under a robust legal context, that encompass national and European legislation and regulations.
For the forest sector in specific, there is the Lei de Bases da Floresta (Forest Basic Law) (Law nº 33/96), that set the basis for all the forest framework. The guiding principles enshrined in this Law state that all citizens:
- have a responsibility to conserve and protect the forest, due to the diversity and nature of the goods and services it provides,
- the use and management of the forest must be carried out in accordance with national development policies and priorities,
-  forest resources and associated natural systems must be managed sustainably to meet the needs of present and future generations, 
- forest owners are responsible for carrying out forestry and management practices in accordance with standards regulating the enjoyment of forest resources.
Within this forestry policy matrix, a set of sectoral policy and territorial management instruments have been defined. There are 3 types of forestry plans:
a) Regional forest management plans (PROF);
b) Forest management plans (PGF);
c) Specific forest intervention plans (PEIF).
According to this legislation public and community areas must have a forest management plan, but for private forest areas forest management plans are only mandatory if management units that surpass the maximum area defined in the Regional Forest Management Programmes.
At the national level there is also the Decree-law nº31/2020 that institutes the obligation of declaration of felling, extraordinary felling, thinning or uprooting of trees of forest species, as well as Decree-Law 96/2013 that constitutes the legal regime applicable to afforestation and reforestation actions making it mandatory for all the forest area to have an authorization by the forest authority before doing any forestation or afforestation.
In terms of conservation there is a Fundamental Nature Conservation Network,  a structured set of areas and initiatives aimed at protecting and conserving the country's natural heritage, based on national and international commitments. This Network sets a legal regime that aims to promote the protection of natural resources, spatial continuity, the ecological coherence of classified areas and the integration of human activities with nature conservation.
This Conservation Network is composed by the core nature and biodiversity conservation areas integrated into:
1. National System of Classified Area (SNAC) composed by the following core conservation areas:
         a) Protected areas integrated into the National Network of Protected Areas (RNAP);
        b) Sites on the national list of special conservation and special protection zones integrated into the Natura 2000 Network (ZEC) ;
       c) Other areas classified under international commitments made by the Portuguese state (like Ramsar, Geoparks, Biosphere Reserves)
2. Continuity areas
   a) the national ecological reserve (REN);
   b)national agricultural reserve (REN) and
  c) public water domain (DPH) areas 
The continuity areas safeguards the connection and genetic exchange of populations of wild species between the different core conservation areas. This approach contributes to the adequate protection of natural resources and the promotion of spatial continuity, the ecological coherence of classified areas and the connectivity of biodiversity components throughout the territory, as well as the adequate integration and development of human activities.  
Both the core and the continuity areas that compose the Fundamental Conservation Network have legal regimes that regulate management in these areas and are applicable to all the forest areas located within the boundaries defined for the Conservation Network areas. 
The territorial management instruments, applicable to all territory, incorporate the provisions of the aforementioned plans in order to ensure coherence in the defined territorial development objectives.
Territorial management instruments in Portugal are fundamental for spatial planning and the sustainable management of resources and are regulated by the Legal Framework for Territorial Management Instruments (RJIGT). The main territorial management instruments include:
1. National Spatial Planning Policy Programme (PNPOT): Defines the main strategic options for spatial planning at national level.
2. Regional Spatial Planning Plans (PROT): Establish guidelines for territorial development at regional level.
3. Sectoral Plans: Focused on specific sectors, such as agriculture, forestry, Natura 2000, tourism, among others
4. Special Territorial Planning Plans (PEOT): Aimed at protecting and enhancing areas with special characteristics, such as protected areas and coastal zones.
5. Municipal Master Plans (PDM): These define the territorial development strategy at municipal level, including the classification and qualification of land use.
6. Intermunicipal Spatial Planning Plans (PIOT): Coordinate spatial planning between several municipalities.
These instruments are essential for ensuring integrated and sustainable management of the territory, promoting balanced development and the protection of natural resources.
In more recent years, the EU also launched the Nature Restoration Law, in force since 2024, that all members states must comply with. Presently Portugal is developing the National Restoration Plan that must be submitted to the European Comission until 1 september 2026.
At the national level Portugal has several laws that regulate the workers rights and protections, such as the Labour Code (Law nº7/2009 of 7 of February that regulates, for example, contracts, working hours and working conditions. The Legal framework for promoting safety and health at work that established minimal ages for conducting several high-risk activities, and the working conditions to promote safety and health. Regarding workers safety and health, Portugal has ratified all the 10 fundamental ILO Conventions, as well as the 4 priority governance conventions and 72 of the 177 technical conventions, although of those 72 only 50 are in force.
The legislation is applicable both in the Mainland and in the 2 Authonomous Regions (Azores and Madeira). There may exist some Regional Laws, but always in alignment withe the national law. The risk assessment is therefore applicable to the entire country, once there aren't changes in legislation.</t>
  </si>
  <si>
    <t>Portugal forests its largely owned by privates (91%), being a major part of those small landowners and only 4% of the forest is managed by industrial companies. It's estimated that nearly 20% of the land has no owner or is unknown.
Data from 2013 considered that there were roughly 10 900 rustic properties in Portugal, probably belonging to roughly 550 000 taxpayers, corresponding to 8,4 million hectares, with an average property size of 0,71 hectares. Although this data encompasses all rustic properties, not only forest areas, this shows the relevance of small landowners in Portugal.
Apart from private landowners, 3% of the forest area its public and 6% are community areas. In 2021 were registered 150 forestry producer organisations, 77 per cent of which are at municipal level. 
In order to enable sustainable forest management of such small areas, the Portuguese state has been promoting the creation of grouped management solutions, which allow for more efficient and effective forest management. In 2005 a figure named ZIF (Forest Intervention Zones) was created. Since then there has been a huge expansion in the joint management of the territory through the ZIFs, which in 2021 covered 1.7 Mha and brought together more than 23,000 owners and 84 management organisations.  
In 2021 a new figure was crated named AIGP (Integrated Landscape Management Areas) that aim for an integrated territorial approach to respond to the need to organise and manage the landscape and increase the area of forest managed on a scale that promotes resilience to fires, the enhancement of natural capital and the promotion of the rural economy. At the moment there are 71 AIGP in the country that cover  46618,1 ha.
Regarding management, around 26,7% of the forest area has a long-term management plan.
Management plans are mandatory for public and community areas, but the need to have a management plan in place in private areas is related with the size of the Management Unit and it's location. Forest management plans in private area are mandatory if the management unit is bigger that 20, 25 or 100 ha depending on the applicable  Regional Forest Management Plan (PROF). Forest areas that don't need to have a management plan are covered by legislation on land management and planning, particularly with regard to authorisations for afforestation/reforestation, protected species and other legal constraints at territorial level (REN, RAN, PDM, etc.) and protection of natural values.
When a management unit is located within a Classified area (that belongs to SNAC) there is a need to develop a biodiversity programme that integrates the forest management plan.
If the management unit is not obliged to have a forest management plan, then it's is the plan of the Classified Area that defines the goals of conservation and the measures to implement. The plans identify the habitats present, their location and conservation status defining: 
- Conservation objectives: Define the goals for the preservation of priority habitats and species.
- Conservation measures: Specific actions to maintain or restore natural values to a favourable conservation status.
- Operationalisation methods: detail how the measures will be implemented, including the necessary resources and timetables.
- Monitoring programme: Establishes how the effectiveness of the implemented measures will be monitored.
The monitoring  of the conservation measures is an ongoing and systematic process involving several stages. It assures that the pan is being effectively implemented on the ground, in all the Classified area. The different stages of the monitoring programme are:
1) Regular monitoring: Periodic monitoring of habitats and species is carried out to assess the conservation status and effectiveness of the measures implemented. This can include species censuses, vegetation analysis and monitoring of environmental parameters.
2. Progress Reports: Periodic reports are drawn up that document the results of monitoring and assess progress in relation to the established conservation objectives. These reports help to identify areas that need adjustments or additional interventions.
3. Review and Adjustment of Measures: Based on monitoring results and progress reports, conservation measures can be adjusted to improve their effectiveness. This ensures that conservation actions are adaptive and respond to changes in environmental conditions or species populations.
4. Public Participation and Consultation: Monitoring also involves the participation of stakeholders, including local communities, non-governmental organisations and other relevant actors. Public consultation is an important part of the process, ensuring that conservation measures are transparent and inclusive.
5. Enforcement and Compliance: The competent authorities, such as the Institute for Nature Conservation and Forests (ICNF), carry out enforcement actions to ensure compliance with the conservation measures. This can include field inspections and the application of sanctions in the event of infringements.</t>
  </si>
  <si>
    <t>The risk assessment development proved that the risk conclusion is equal between Mainland and Islands.
The risk conditions are homogeneous and there are no differences between the regions.</t>
  </si>
  <si>
    <t>Aarhus Convention, Aarhus Convention Report, Baldios Distribution in Mainland Portugal , Forest Regime - Baldios, FMP's in public consultation, Public consultation of fishing areas, PROF Review - Public Discussion Report, ICNF hunting webpage, ICNF fishing webpage</t>
  </si>
  <si>
    <t xml:space="preserve">There are Local Communities in Portugal that manage common land (baldios) and they actively contribute  to the  definition of the territorial management instruments they are covered. Local Communities present in Portugal actively participate in land management plans,  are aware of their rights and these are respected and defended.  
All citizens can participate in public consultation related with territorial planning, namely PDM, Forest fire prevention, Forest Management plans in community areas and public areas, conservation areas management plans. 
There is no evidence that the rights of local communities are not respected. 
The consulted experts (scope of SC7 of TC145) agree that it is a negligible risk. </t>
  </si>
  <si>
    <t>Programs and plans related to  land-use planning and management are subject to public consultations making it possible to every citizen to participate. Public consultations are made available on online platforms and in newspapers, facilitating their dissemination and community participation. 
Forest Management Plans (FMPs) for community and public areas, as well as Regional Forest Management Programmes (PROFs), are subject to public consultation.  The following documents are also subject to public consultation:
- Territorial land use classification programmes and plans, namely PDMs (Municipal Master Plans), that are available in the municipalities;
- Water planning instruments. The APA provides a portal for public consultations;
- Management plans for Natura 2000 areas.
- Creation of recreational fishing zones for concession. 
For the last two documents ICNF makes available on its website the public consultations that are taking place or have already taken place.
The report on the public discussion of the PROFs shows good community participation, and the main participants were private individuals, organisations in the forestry sector and local administrations. 
Portugal ratified and applies the Asrhus Convention - the UNECE Convention on Access to Information, Public Participation in Decision-making and Access to Justice in Environmental Matters. According to a 2021 APA Report on the implementation of the Aarhus Convention in Portugal, in the period 2017-2020 around 200 FMPs totalling over 650,000 ha were under public consultation.  
Territorial plans like PDM and Forest Fire prevention are submitted to consultation and are presented in Municipal Assemblies, that are open to every citizen that wishes to participate. 
The legislation regarding community areas incorporates provisions that assure the protection of the local community rights, and all decisions regarding the community area are decided in Assembly (Assembleia de compartes) where decisions regarding the planning and use of the community area are approved. 
There is no evidence that the rights of local communities are not respected and the risk is considered negligible by the experts of SC7 of TC145.</t>
  </si>
  <si>
    <t>In Portugal, access to information and participation in decision-making takes place through public consultations. Public consultations allow citizens to have access to information and actively participate in certain administrative and legislative matters.
In Portugal, forest planning and management instruments must be submitted to a public presentation before being approved in the following cases:
- PROF (Regional Forest Management Programmes);
- PGFs (Forest Management Plans) managed by the State, Local Authorities and Community Areas. The ICNF makes the current public consultations available on its website.
All plans that have impact on territorial management are subject to public consultations. Municipal and Parish Assemblies are also spaces for public participation.</t>
  </si>
  <si>
    <t xml:space="preserve">In Portugal there are no indigenous populations or traditional peoples, only local communities.
Portuguese legislation assures that engagement with local communities is made in a respectful and culturally appropriate manner. Public consultation and engagement with local communities and affected stakeholders is enshrined in forest, environment protection and territorial management legislation as well as cultural heritage protection .
There is no evidence that interactions between communities and forest stakeholders (e.g. forest owners, forest service providers, municipalites, governmental agencies, etc.) are not conducted in a respectful and culturally appropriate manner. 
The consulted experts (scope of SC7 of TC145) agree that it is a negligible risk. </t>
  </si>
  <si>
    <t>The legislation mentioned for indicators 46 and 47 identify the terms and the requirements applicable, but have as a basis the fact that they are respected by all the parties evolved. 
Legislatation related with forest and territorial planning ensure that all citizens have the rigth to participate in the decision making process, through a Public Consultation process or other participatory approaches. Plans that are developed at municipal level like the PDM or Fire prevention plans are also presented and discussed in the Municipal assemblies that are open to all citizens that wish to participate. At local level citizens can participate in the Municipal assemblies and Parish assemblies, not only when there is some plan in public consultation, but in every session held (minimum of 5 ordinary sessions and extraordinary sessions when needed). 
The legal regime applicable to community areas (Baldios) also incorporates provisions regarding engagement and participation of the local community (Compartes) and this effectively implemented on the ground through the Compartes Assemblies. 
Legislation and regulations regarding cultural heritage protection also incorporates engagement with local communities and public consultation to assure that values that are important for them are identified and recognized. 
There are no evidences that interactions between communities and forest stakeholders (e.g. forest owners, forest service providers, municipalites, governmental agencies, etc.) are not conducted in a respectful and culturally appropriate manner. and the experts of SC7 of TC 145 consider that the risk is negligible.</t>
  </si>
  <si>
    <t xml:space="preserve">The right to private property is enshrined in the Portuguese Constitution (article 62º) and it is the main ownership regime in the country and the Civil Code also has this right regulated.
There are two ways of proving ownership: 
The IRN - Instituto de Registos e Notariado [Institute of Registries and Notaries] proves land rights, with the legal supporting document being the land registry (caderneta predial), while the Tax and Customs Authority prove ownership, the supporting document in this case being the cadastral certificate.  
The DGT - Direcção-Geral do Território [Directorate General for Territory] is the national public body with responsibility for public land use and urbanization policies ans is responsible for the national cadastre. The cadastre is the multifunctional and definitive registration of the limits of real estate, linked to which are elements referring to the respective deeds and other complementary information such as easement and restrictions, use and occupation, encumbrances or charges, urban parameter value, licenses, etc. Ownership documents may or may not be supported in the geometric records of rural property.
Any activites related with rural lease, lending and tranfers  are regulated by specific legislation. 
The community areas have a specific regime, regulated by law: the lands are registered in the names of the local communities and cannot be sold or bought. 
At present, any change of ownership must be updated in accordance with the requirements of conformance, configuration and ownership, a process that involves, in a joined up and integrated way, the three bodies: the DGT, the IRN and the AT (AutoridadeTributária e Aduaneira [Tax and Customs Authority]), by means of a unique numerical code – the land registration number (NIP- número de identificação predial).
The consulted experts (scope of SC7 of TC145) agree that it is a negligible risk. </t>
  </si>
  <si>
    <t xml:space="preserve">The legislation that addresses ownership rights also includes provisions management rights and these are regulated in different laws and decrees. Management rights are linked to ownership, but can be transfered to other people and this processes are regulated by law and require the sign of a recognized contract. 
The DGT - Direcção-Geral do Território [Directorate General for Territory] is the national public body with responsibility for public land use and urbanization policies is the responsible entity for cadastre.  It allows you to identify the owners and the geospatial location and boundaries of rustic buildings. Currently, about 50% of the territory that corresponds to 12% of rustic buildings is registered in the cadastre, covering mainly the southern half of the country and large properties
Once not all of the country is identified in the land registry, in 2017 a simplified cadastral information system and the Single Building Counter (BUPi) were created to fill this information gap. This process is free for the citizens and mandatory when you change ownership of a land. 
In January 2025, about 29% of the properties and 32% of the area of the municipalities included BUPI were identified.
The consulted experts (scope of SC7 of TC145) agree that it is a negligible risk. 
</t>
  </si>
  <si>
    <t xml:space="preserve">In Portugal, harvesting of forest products is subject to specific legislation and requires the issue of exploitation licences and manifests.  There are several information systems developed for the submission of permits and manifestos that allow for easier of submiting requests as well as analysing them.
Whenever an operator carries out a harvesting operation (timber or NTFP), it is necessary to notify the competent authorities in advance and apply for the relevant licence complying with the provisions laid down in Portuguese legislation.  
There are protected species whose felling requires a permit, and trees that cannot be felled or damaged because they are in the public interest.  Portugal faces some phytosanitary problems and there are specific permits for harvesting in coniferous stands.
The EUTR (EU Timber Regulation) has been implemented in the country and there are no reports of non-compliance of this regulation. It will be replaced by the EUDR (EU Deforestation Regulation).
There are several entitities responsible for assuring compliance with the legislation, are there are no evidences of problems in implementing the applicable laws.
The consulted experts (scope of SC7 of TC145) agree that it is a negligible risk. </t>
  </si>
  <si>
    <t xml:space="preserve">The national legal system provides a framework for forest planning and management, with 3 levels of forest planning:
I. Regional forest management programmes (programas  regionais de ordenamento florestal; PROF):   sectoral policy instruments at regional level. 
II. Forest management plans (FMPs) (planos de gestão florestal; PGF):  tools for managing forest areas at the unit/holding level. 
III. Specific forest intervention plans (planos específicos de intervenção florestal; PEIF): specific intervention measures in forest areas that have major biotic (e.g. incident cases of invasive plants or pests, or outbreaks of disease) or abiotic problems (e.g. a very high risk of forest fire).  
Forest management plans (FMP) aren't mandatory for all private landowners, and there are around 2M ha covered by these plans. Public and community areas are obliged to have a forest management plan. The need to develop a FMP in private areas depends on the size of the management unit that is defined in the Regional Forest mangement plans, however all of landowners need to submit an authorization when they do afforestation or reforestation (RJAAR projects) in their areas.  It is therefore necessary to submit a project where all the activities that will be implemented on the site are described, meaning that areas that have an approved RJAAR have a simplified forest plan. The available data shows that since RJAAR is in force, 2013 until 2023 there were 250 757 hectares with approved projects.
The promotion of joint forest management has been a political priority in Portugal to address some problems related with management of small forest areas. 
There are several instuments that allow for the joint management of forest areas, namely the Forest Intervention Zones (ZIF) and the Integrated Landscape Managemetn Areas (AIGP). These instruments are subject to forest management plans, and they cover a great part of the country.  There are 285 ZIF registered wiht a total area of 2 020 984 ha, and 71 AIGP with an area of 100 000 ha.
To role of the forest owners associations is also important to highlight once they are responsible for tecnhical support to smallholders, helping them on complying wiht land use restrictions ans forest management planning. There are at the moment 164 of this entities all across the country.
Forest management planning, joint or individual, or due to a afforestation/forestation project has to incorporate provisions defined in legilation regarding forest fires protection and protection of protected species (e.g cork and helm oak).
Depending on the size of the activity some afforestion and reforestation actions are subject to Environmental Impact Evaluation. 
Is is considered that the country is covered by several types of management plans (private and from joint management instruments) and there is legislation that regulates planning and management of forests areas.  There are several inspection actions done by the competent authorities that don't reveal a problem with compliance. The consulted experts (scope of SC7 of TC145) agree that it is a negligible risk. 
</t>
  </si>
  <si>
    <t xml:space="preserve">Any activites related with rural lease, lending and transfers  are regulated by specific legislation and the payment of taxes and fees associated with this type of transactions is also regulated in the legislation. This type of activity requires a signed contract that needs to be refistered in the Institute of Registries and Notaries.  and Tax Authority to be valid, and hte fees are paid at the registry.
Properties, even rural ones, are subject to Municipal Property Tax (IMI), which is determined on the asset value of the property. The property value is defined by the Municipal Property Tax Code (CIMI). Landowners receive a communication by the Tax Authority informing  the value and the payment deadline. 
There are some exceptions that exempt owners  from paying this tax:
- Community areas (Baldios);
- Rural properties in Forest Intervention Zones (ZIF) ;
- Rural properties with forestry operations and a forest management plan drawn up, approved and implemented.
The payment of taxes is effectivelly implemented by the Tax Authority, that has an automated system of communicating with taxpayers. There are no evidences of non-compliance. The consulted experts (scope of SC7 of TC145) agree that it is a negligible risk. 
</t>
  </si>
  <si>
    <t xml:space="preserve">
A value-added tax (VAT) is the way used by most countries in Europe and other parts of the world of implementing a consumption tax. This is accomplished by taking full tax on all sales but refunding the tax difference to the sellers.
In Portugal, the VAT tax rate applied to the sale of wood is 23 per cent. In special cases, a VAT reduction to 6 per cent can be applied to the owner of ‘standing wood’ or ‘standing stock sales’; or even VAT exemption if the owner is a farmer or a forest owner. Invoices must be issued by the seller, but self-invoicing by the buyer may occur in exceptional circumstances if some conditions are met (previous agreement, data conformity, etc.).
According  to the EU Report on VAT gap 2024, the value for Portugal is 1,3%, opposing the EU average of 7% for the EU. 
The payment of VAT is a simple requisition that is easy to verify and legally undertake by both entities (seller and buyer). The exceptional regimes of reduced taxes or exemption are in place to include the cases of forest owners with special profiles as farmers or forest owners.
As no specific evidence of irregularity has been identified in relation to payment of VAT, this requirement is considered negligible by the consulted experts (scope of SC7 of TC145).
</t>
  </si>
  <si>
    <t xml:space="preserve">Portugal is part of the European Customs Union and must therefore follow the rules of the Union's Customs Code for the import and export of goods between the Union and third countries. 
The country is also a OECD founding member, and belongs to the Global Forum on transparency and Exchange of information for tax purposes, as has in place the Mutual Administrative Assistance Convention an international treaty designed to promote international co-operation between tax authorities, while respecting the fundamental rights of taxpayers. The Convention provides for all possible forms of administrative co-operation between the parties in the assessment and collection of taxes, such as exchange of information on request, automatic exchange of information and spontaneous exchange of information, with a view to combating tax avoidance and evasion. 
Base Erosion and Profit Shifting (BEPS) occurs when multinational companies transfer their profits to tax havens in order to pay less tax. The OECD and the G20 countries have created a BEPS project with 15 actions so that profits are subject to the rates of the places where the economic activity was carried out and where the value was created. Action 13 of the BEPS plan requires all multinational companies to submit a Country-by-Country (CbC) income report. According to the 2024 BEPS project report Portugal meets al the terms of reference related with domestic legal and administrative framework, exchange of information framework and use of CbC reports. 
No evidence was found of illegal transfer pricing involving companies in the timber sector. Identified laws are upheld. Cases where laws/regulations are violated are efficiently followed up via preventive actions taken by the authorities and/or by the relevant entities. The consulted experts (scope of SC7 of TC145) agree that it is a negligible risk. 
</t>
  </si>
  <si>
    <t>index</t>
  </si>
  <si>
    <t>Risk Watch initiative</t>
  </si>
  <si>
    <t>Global Corruption Index (GCI)</t>
  </si>
  <si>
    <t>Corruption Perceptions Index, Worldwide Governance Indicators, UNODC, OECD Outlook 2024, RASI 2023, EU Rule of Law Report, MENAC 2023, Anti corruption plan Azores, Global Corruption Index (GCI)</t>
  </si>
  <si>
    <t xml:space="preserve">There are several entities responsible for assuring compliance with Anti-corruption legislation and a legal framework that has been being robusted and streghtened along the years. 
Portugal has scored 57 in The Corruption Percpetion Index (above the 50 threshold) placing Portugal in 43rd place among 180 countries. The Worlwide Governance indicator (WGI)  has several indicators asessed and Portugal scored 74,06% in 2023 regarding contol of corruption and 83,49% in Rule of Law.
There is effective investigation around corruption and bribery and the reported situations are effectively addressed by authorities. In the forestry and land use sector, no significant risk has been identified. The risk of corruption of forest officials is minized by the implementation of digital platforms for the issue of licenses and permits and forest project analysis. In compliance with the National Anti-corruption mechanism, that is apllicable to mainland and islands, all the different governement agencies must have a Plan for the Prevention of Risks of Corruption and Related Offences that also contributes for a lower risk of corruption and bribery.
The EU report of Rule of Law mentions the Anti-Corruption Agenda implemented by the Portuguese Governement, as well as the Anti-Corruption Mechanism that has taken the majority of tasks defined in the Agenda.  It states that " Corruption cases are being investigated as a matter of priority and steps were taken to ensure sufficient resources for preventing, investigating, and prosecuting corruption. New legislation on revolving doors introduced stricter penalties. A new Code of Conduct applicable to the Government and high-level officials was adopted. There was some further progress in relation to ensuring effective monitoring and verification of asset declarations by the Transparency Entity. The legal framework for political party financing has come under public scrutiny. The Government announced plans to regulate lobbying through the creation of a transparency regime and a Code of Conduct. While the current legislative framework regarding whistleblower protection is being efficiently implemented, the strengthening of the protection of whistleblowers in cases of corruption was announced. " 
The transparency in decision-making in public procurement remains a concern, but it can be considered that the country is adopting and implementing regulations and monitoring systems to avoid corruption and bribery and therefore the risk is considered negligible by the consulted experts (scope of SC7 of TC145).
</t>
  </si>
  <si>
    <t xml:space="preserve">There is an extense  legal framework to address corruption, a National Anti-Corruption Mechanism, an Anti-corruption Strategy in place and several reporting channels. These mechanism are also applicable to the forest sector. 
It is considered that the legal framework for Control of corruption is robust and is being successfully implemented.
Cases where laws/regulations are violated are efficiently followed up via preventive actions taken by the authorities and/or by the relevant entities. 
Portugal has a score of 57 in the Corruption Perception Index 2024 (CPI). In the The Worlwide Governance Indicators (WGI)  Portugal scored 74,06% in 2023 regarding control of corruption and 83,49% in Rule of Law.  In the Global Corruption Index developed by the Risk Watch Initiative Portugal ranked 23 in 196 countries and is considered Low risk country.
The consulted experts (scope of SC7 of TC145) agree that it is a negligible risk. 
</t>
  </si>
  <si>
    <t xml:space="preserve">In 2024 Portugal has ranked 43ª place in the Corruption Perception Index (CPI) with a score of 57 (above the threshold of 50). It is a decrease from 2023, where the score was 61 and the rank 34º, but according to Transparency International that calculate CPI small fluctuations or changes in a country’s CPI score are not usually significant. To clarify it they produce a full table of results where they mark all those countries that have undergone a “statistically significant” change. This is a change which is reflected in a majority of the CPI’s underlying data sources. When only a few data sources register a change, this means that it is not yet clear whether public sector corruption has gone up or down in that country. Eventhough Portugal has ranked a lower CPI in 2024, the country is not identified in the table as "statistically significant” change.
This index translates the corruption perception, so it necessary to analyse other dimensions on corruption control.  The Worlwide Governance Indicators (WGI)  has several indicators asessed and Portugal scored 74,06% in 2023 regarding control of corruption and 83,49% in Rule of Law.  The OECD also reports on corruption and on their Anti-Corruption and Integrity Outlook for 2024 and the report showed that in Portugal there is a good performance on regulation and implementation of anti-corruption measures.  
The Risk Watch Initiative developed a Global Corruption Index and Portugal ranked 23 in 196 countries, and is considered Low risk country. This index measures the state of corruption and white collar crimes around the world.
There is a robust legal framework dedicated to anti-corruption measures, that is monitored by different entities.  In addition, there are various means and channels for citizens to complain.  Cases of corruption are monitored and effectively addressed by the the competent entitities and it is considered that corruption investigation and implementation of control measures are being implemented by authorities.  Any suspicion of corruption can be communicated by any citizen, and these are investigated and addressed effectively by the competent authorities. 
The OECD report Anti-Corruption and Integrity Outlook 2024 states that regarding the regulation and implementation of anti-corruption measures, Portugal scored close to or above the OECD average in most areas.
It is considered that the legal framework, applicable to the whole country (mainland and islands) for Control of corruption is robust and is being successfully implemented. and effective measures are being implemented. Areas for improvement are identified and there is a governement compromise, incorporated in the anti-corruption strategy and mechanism to develop actions to address them.
The consulted experts (scope of SC7 of TC145) agree that it is a negligible risk. 
</t>
  </si>
  <si>
    <t xml:space="preserve">The portuguese government has been developing policies and measures with the introduction of transparency and anti-corruption legislative packages aiming at increasing its transparency and accountability. 
Data falsification in the forest sector is considered to be low risk due to the implementation of the anti-corruption legislation combined with forest related legislation. Documentation related with forest activities are submitted and issued in electronic platforms, creating a system that ensures more transparency and lowers the risk of falsification. Management plan documents are also submitted and analysed in digital platforms and their implementation is monitored by different entities (Forest authorities, GNR/SEPNA, CCDR's and municipalities).
In addition the Penal Code has a section dedicated to falsification.
There were no communications regarding data and document falsification in the National Anti-Corruption Mechanism for 2023 Report and there are no evidences of falsification in the forest sector.
The consulted experts (scope of SC7 of TC145) agree that it is a negligible risk. 
</t>
  </si>
  <si>
    <r>
      <t xml:space="preserve">At the national level, there are specific laws governing forest management, harvesting licences, transport and market of forest products. 
Management activities are regulated by European and national legislation. At EU level, there is the EUTR Regulation (aimed at preventing the marketing of illegal timber), which will be replaced by the EUDR, which focuses on controlling the entry into the EU of timber and other products associated with deforestation. At the national level, specific laws regulate the management, harvesting licences, transport and marketing of forest products.
Management activities must comply with the defined in the forest management plans (FMP's) and these need to be framed with the Regional Forest management plan. FMP's need to incorporate a biodiversity program, if the management unit is located in a Classified area, and fire protection regulation is also mandatory to include. Provisions regarding protection of watercourses and soil are also mandatory.
Afforestation and reforestation activities require a project, that has to be submitted by a qualified technician for approval by the Forest autorities (mainland and islands), and requirements regarding biodiversity, watercourses and fire protection are included in these type of projects.  
Regarding monitoring of compliance there are several entities that can have this role, not only the forest authorities (that issue the licenses) but also other entities that are responsible for territorial management or law enforcement assuring a wider monitoring system in place. The entities that can have this role are: ICNF, DRRF, IFCN, GNR/SEPNA, CCDRs, APA and municipalities.  
There is no evidence of significant non-compliance and violations of the law are identifed and effectively addressed by the competent authorities. The EUTR report state that there are no violations known in Portugal, and the other reports on harveting permits show effective monitoring and compliance.
The consulted experts (scope of SC7 of TC145) agree that it is a negligible risk. 
</t>
    </r>
    <r>
      <rPr>
        <sz val="11"/>
        <color rgb="FFFF0000"/>
        <rFont val="Greycliff CF"/>
        <family val="3"/>
      </rPr>
      <t xml:space="preserve">
</t>
    </r>
  </si>
  <si>
    <t xml:space="preserve">Forestry activities are regulated by environmental rules relating to land use planning, planning instruments (PGF and PROF), soil protection (RAN - National Agricultural Reserve, REN - National Ecological Reserve), water protection (River Basin Management Plans, public water domain), habitat and species protection (Protection of Classified areas), environmental impact assessment (AIA) and fire risk management obligations.
Environmental legislation also indirectly regulates forestry activities, namely the regulations related to hunting and leisure, energy infrastructure, and mineral exploration.
There are several authorities with the power to monitor the environmental requirements of these regulations namely: ICNF,  DGAV, GNR, DGADR, APA and IGAMAOT. These organisations are responsible for licensing and enforcing the legislation, and are in turn monitored by the national inspectorate (IGAMAOT) and the European Commission.
In an effort to assure transparency and allow for a easier contact between citizens and the Administration an electronic platform was created: iFAMA portal, which centralises complaints about agriculture, the sea and the environment. The iFAMA Portal is a new approach to handling complaints, ensuring that citizens receive better information and a coordinated and timely response to occurrences that may constitute infringements of Agriculture, Environment and Maritime legislation
The reports from IGAMAOT and other entities demonstrate that monitoring is in place and when non-compliance is identified effective measures are taken to address those situations. There is no evidence of significant impact caused by forestry operations and therefore the risk is considered negligible.
The consulted experts (scope of SC7 of TC145) agree that it is a negligible risk. 
. 
</t>
  </si>
  <si>
    <t>The legislation in place and the different norms and regulations applicable to infrastructure development and maintenance incorporate the need to minimize impacts on environmental values.  
This is required in forest management planning and  in the forestation/afforestation project.
The planning documents where infrastructures are defined, need to go through a process of authorization or approval. The responsbile entity for approving always consult with the different agencies, to assure that all of the territorial management instruments applicable to the area are considered and the mitigation of impacts is predicted in plan. 
Authorities also act jointly on monitoring efforts.</t>
  </si>
  <si>
    <t xml:space="preserve">Development and maintenance of infrastructure associated with management activities is strictly regulated by the legislation in place, to minimize adverse impacts on environmental values. 
The develpment and maintenance of infraestructure is addressed in the different planning documents, namely the forest management plans and afforestation/forestation projects (RJAAR) where negative must be identified and measures to minimize the impact need to be defined. The different territorial plans also incorporate provisions regarding infrastructure maintenance and development.
For management units of a certain size and characteristics a Environmental Impact Assessment is mandatory and necessaty for licensing. The protection of Classified areas also includes provisions for avoid or minimize impacts related with infrastructures. 
Environmental legislation also indirectly regulates forestry activities, namely regulations relating to hunting and recreation, energy infrastructure and mineral exploitation.
There are different authorities  responsible for monitoring, namely  ICNF, DGAV, GNR, DGADR, APA, IGAMAOT and municipalites.  Given the comprehensive legal framework and the proactive monitoring (shared among different entities), and the fact that there is no evidence of systematic violations or widespread impacts of these activities the risk is considered negligible by the consulted experts (scope of SC7 of TC145) </t>
  </si>
  <si>
    <t xml:space="preserve">Forest Certification covers roughly 20% of the total Portuguese forest. In 2023 FSC certified forest was 586 610 ha and PEFC was 322 139 ha. However, these two areas cannot be simply added up due to double-certification in many forest area.
Regarding FSC certified area, there is more detailed data for Portugal. In 2023, 20,5% of the certified forest ha conservation objectives, while 4,3% of the FSC certified forest had High Conservation Values verified. In terms of species, Eucalyptus was the predominant species accounting for 46% of the certified area, followed by Cork oak (25%) and Maritime Pine (7%).
In terms of standard development, the Standard Development Group (SDG) it represented by the Board of FSC Portugal, guaranteeing the chamber balance in every process of standard development and adaptation. standard development processes take place as part of the remit of the sustainable forest management standards technical committee (TC 145). This technical committee its composed by a wide variety of stakeholders, from certificate holders, certification bodies, NGO's, forest owners associations and consultants that are experts in different fields. The TC 145 its divided into several working groups that approach different topics relevant to the sustainable forest management, such as the development of the FSC national forest standard or of the National Risk Assessment. The revision work takes place in the working groups, that incorporate a wide range of experts and the assessment of the documents unders revision is done in a collaborative way reaching a consensus. The experts mentioned in the Experts tab are members of the SC7 of TC 145, that is the Working Group dedicated to Control Wood and where the Risk Assessement is reviewd and analysed. The members of the SC participate in the revision meetings and have access to the conclusions of the assessement, assuring that this has into consideration the views of experts from different forestry related fields  and with a great knowledge of the portuguese context. </t>
  </si>
  <si>
    <t>National Plan to Combat Racism and Discrimination 2021-2025ICOT 2023National report submitted pursuant to Human Rights Council resolutions 5/1 and 16/21RASI 2023Labour Inspection Activity - Report 2022</t>
  </si>
  <si>
    <t xml:space="preserve">Portuguese legislation (Labour Code and associated Labour legislation) regarding  worker recruitment and employment is robust and sufficient to assure workers protection. No evidence was found that there is widespread, systemic or unprocessed violations on legal requirements for recruitment and employment of workers once this is effectively monitored by authorities. 
The consulted experts (scope of SC7 of TC145) agree that it is a negligible risk. </t>
  </si>
  <si>
    <t xml:space="preserve">The portuguese legislation (Labour Code and associated Labour legislation)  on employment contracts, work permits, and education/training  is robust and is aligned with  all international standards. No evidence was found that there is widespread, systemic or unprocessed violations on legal requirements related to these topics and this is effectively monitored by authorities.
The consulted experts (scope of SC7 of TC145) agree that it is a negligible risk. </t>
  </si>
  <si>
    <t xml:space="preserve">The portuguese legislation (Labour Code and associated Labour legislation)  on  workers’ wages , social insurance contributions and social and income taxes  is robust and is aligned with  all international standards. No evidence was found that there is widespread, systemic or unprocessed violations on legal requirements related to these topics and this is effectively monitored by authorities.
The consulted experts (scope of SC7 of TC145) agree that it is a negligible risk. </t>
  </si>
  <si>
    <t xml:space="preserve">The portuguese legislation (Labour Code and associated Labour legislation)  on  working hours, overtime, rest time and time off  is robust and is aligned with  all international standards. No evidence was found that there is widespread, systemic or unprocessed violations on legal requirements related to these topics and this is effectively monitored by authorities.
The consulted experts (scope of SC7 of TC145) agree that it is a negligible risk. </t>
  </si>
  <si>
    <t xml:space="preserve">The Portuguese Labour Code and all related Labour legislation cover the ILO's Fundamental Principles and Rights at Work relating to recruitment and employment, contracts, training, workers’ wages and other payments, working hours, overtime, rest time and time off. 
The violations of the law identified are sporadic and monitored by the authorities and the legislation is upheld. 
The consulted experts (scope of SC7 of TC145) agree that it is a negligible risk. 
</t>
  </si>
  <si>
    <t>ILO Ratifications for PortugalLabour Inspection Activity - Report 2022Global Slavery Index 2023Human trafficking Report 2023Migration data portalGlobal Synthetic Data DashboardRASI 2023National report submitted pursuant to Human Rights Council resolutions 5/1 and 16/21Migration Integration Policy Index 2020</t>
  </si>
  <si>
    <t>ILO Ratifications for Portugal, Labour Inspection Activity - Report 2022, Collective Agreement ANEFA and SETAAB, Collective Agreement CAP and SETAAB, Collective Agreement APCOR and FEVICCOM, Global Rights Index, ITUC Country Profile</t>
  </si>
  <si>
    <t>Portugal ratified all of the Fundamental ILO Conventions.
Working hours generally cannot exceed 8 hours a day and 40 hours a week. There must be a rest break of between 1 and 2 hours, so as not to exceed 5 consecutive hours of work. Workers are entitled to an 11-hour rest period between two working days.
Working hours can be changed provided that the worker and the workers' committee or trade union are consulted before the change is made.
Workers can be exempt from working hours under certain conditions regulated by Article 218 of the Labour Code.
Night work is considered to be when the working period is between 10pm and 7am the following day and lasts at least 7 hours.
Whenever work is carried out outside normal working hours, it is considered overtime work and may not exceed a certain number of hours per year, in accordance with the provisions of article 228 of the Labour Code. This type of work must have the number of hours worked recorded
Pregnant workers and workers with children under 12 months are entitled to time off for overtime and night work.
All workers have the right to at least one weekly rest day and a minimum of 22 days paid annual leave, which cannot be waived. Holiday days are scheduled by agreement between the employer and the workers and must be posted on a holiday map by 15 April.</t>
  </si>
  <si>
    <t>Portugal ratified all of the Fundamental ILO Conventions and has aligned their Labour related legislation to comply with the Convention requirements. 
The Labour Code prohibits discrimination based on age, gender, nationality, language, among others, and selection criteria must not be discriminatory. Job adverts must not state that the job is for one sex only.  
An employment contract is considered to exist when the worker carries out the activity in a place and with equipment belonging to the beneficiary, at a time set by the beneficiary and is paid a certain amount periodically. The employment contract must be in writing and signed by the employer.
Employment contracts must state the place of work, the employee's duties, the starting date, duration, holidays, conditions of assignment and conditions of the probationary period. Within 15 days of taking on an employee, the employer must notify Social Security.
In order to terminate a contract, the employee must give notice and the employer cannot dismiss without just cause. It is possible to terminate a contract by mutual agreement. If a self-employed person is working under conditions similar to those of an employment contract, the employer is notified and must regularise the situation within 10 days. When working for an employer, 10 per cent of employees are entitled to at least 40 hours of continuous training every year.
There are three levels of training that employers are obliged to provide: training on the Labour Code, training on health and safety at work and qualifying training.
The training given to workers has to be reported in the Single Report (Relatório ùnico).
In Portugal, a minimum monthly wage is guaranteed to all workers regardless of their occupation. Wages must be paid at regular intervals.
In addition to the monthly salary, workers are entitled to Christmas and holiday bonuses, which must be paid by the deadline set by the Labour Code.
Employees who are exempt from working hours are entitled to additional remuneration in accordance with the collective agreement or the Labour Code. Night work must be paid at a rate of 25% more than during the day, and overtime work also comes with extra pay as described in the Labour Code. If the employer fails to pay the wages and is declared bankrupt, these wages are guaranteed by the Social Guarantee Fund.
Employers are obliged to pay their employees' social security contributions, which are deducted from their salary (11 per cent of the salary). To do this, they must declare the employee's remuneration and the rate to be applied. Social Security monitors the income withheld.
In the case of self-employed workers, they must declare their income every quarter and pay their contributions. Employers are also obliged to withhold Personal Income Tax (IRS) from their employees.
Working hours generally cannot exceed 8 hours a day and 40 hours a week. There must be a rest break of between 1 and 2 hours, so as not to exceed 5 consecutive hours of work. Workers are entitled to an 11-hour rest period between two working days.
Working hours can be changed provided that the worker and the workers' committee or trade union are consulted before the change is made.
Workers can be exempt from working hours under certain conditions regulated by Article 218 of the Labour Code.
Night work is considered to be when the working period is between 10pm and 7am the following day and lasts at least 7 hours.
Whenever work is carried out outside normal working hours, it is considered overtime work and may not exceed a certain number of hours per year, in accordance with the provisions of article 228 of the Labour Code. This type of work must have the number of hours worked recorded
Pregnant workers and workers with children under 12 months are entitled to time off for overtime and night work.
All workers have the right to at least one weekly rest day and a minimum of 22 days paid annual leave, which cannot be waived. Holiday days are scheduled by agreement between the employer and the workers and must be posted on a holiday map by 15 April.</t>
  </si>
  <si>
    <t>In 1980, Portugal ratified CITES, the Convention on International Trade in Endangered Species of Wild Fauna and Flora, also known as the Washington Convention. It is a convention signed by 185 countries and aims to ensure that international trade in specimens of endangered wild fauna and flora does not threaten their survival in the wild.
This convention has been transposed into various pieces of legislation and the national body responsible for monitoring it is the ICNF in the mainland, IFCN in Madeira and DRAAC in Azores, that have developed online platforms to facilitate compliance with CITES requirements. 
In the 2023 CITES annual report, it can be seen that there were no imports or exports of seeds or specimens of forest flora species that year, which means that no forest species were cultivated in Portugal.
In the EUTR's 2023 implementation report, it was noted that no CITES offences were identified during ICNF inspections.
In the annual internal security report for 2023, it was noted that there was an operation under CITES in which 689 inspections were carried out. This demonstrates that monitoring is effective and the violations to the law are identified and followed up by authorities. The conclusion is for negligible risk and is agreed by the experts of SC7 of TC145.</t>
  </si>
  <si>
    <t xml:space="preserve">
Decree-Law no. 102-D/2020 of 10 December regulates waste management and aims to reduce the volume of waste and its impact at national level, namely by prioritising sustainable reuse systems and products that are neither single-use nor toxic. 
When transporting waste within national territory, the transporter must be accompanied by an electronic waste accompanying document (e-GAR).
The Water Law also provides for measures to prevent water pollution, such as restrictions on the use of plant protection products in areas adjacent to water catchments.
The use of plant protection products is heavily regulated and must be carried out in a sustainable manner and with a aim of reducing the dangers to the environment.  The application of these products can only be carried out by a certified trained person who has knowledge of how to reduce their impact on the environment and who respects the instructions on the labels.  In Portugal it's only possible to apply products that are authorised by the DGAV and all of them have safety informations and application limits defined. The storage of plant protection products must comply with a set of rules, particularly in relation to the characteristics that the facilities must have to ensure that there is no risk of contaminating the environment.  In 2022 the consumption of plant protection products fell by 36 per cent compared to 2011, placing Portugal in the EU group of countries where there a higher reduction of consumption and demonstrates the efforts to reduce the impact of these products on the environment 
It is forbidden to dispose of waste oils in water bodies or on the ground and since 2005 there is an Integrated system or collecting used oils (SIGOU),
There are several entities reponsible for inspections and monitoring namely ICFN, DGAV, GNR/SEPNA, DGADR, APA, IGAMAOT. These bodies issue reports on licensing and inspection. Although some reports do not list activities separately, there is no evidence of significant impact caused by forestry operations. 
The consulted experts (scope of SC7 of TC145) agree that it is a negligible risk. 
</t>
  </si>
  <si>
    <t xml:space="preserve">The application of plant protection products is regulated so that it is as sustainable as possible and that the products used are the least toxic and have the least impact on the environment.
The Valorfito system for the collection of plant protection product packaging has been implemented throughout the country. The collection and delivery of this waste is compulsory at the designated locations.  In 2022 there were 1,076 take-back points in the Valorfito network and a take-back rate for plant protection product packaging of over 50%. In 2022 the consumption of plant protection products fell by 36 per cent compared to 2011, so there is an effort to reduce the impact of these products on the environment.
Portugal has the Integrated Waste Oil Management System (SIGOU), which is a system for managing and recycling waste oils. When transporting waste within national territory, the transporter must be accompanied by an electronic waste accompanying document (e-GAR).
The United Nations Office on Drugs and Crime has recorded a figure of less than 1 per 100,000 inhabitants of acts of environmental degradation and pollution for Portugal between 2014 and 2021.
There are several entities reponsible for inspections and monitoring namely ICFN, DGAV, GNR/SEPNA, DGADR, APA, IGAMAOT. These bodies issue reports on licensing and inspection. Although some reports do not list activities separately, there is no evidence of significant impact caused by forestry operations.
The consulted experts (scope of SC7 of TC145) agree that it is a negligible risk. </t>
  </si>
  <si>
    <t xml:space="preserve">There is a variety of legislation that guarantees the protection of water resources:
- Water Law;
- National Water Plan;
- River Basin Management Plans;
- Protection regime for public water reservoirs and public water lakes;
- Groundwater abstractions.
The basic law on forestry policy has the protection of water resources as one of its guiding principles. This law encompasses other planning instruments such as the PROF, PGF and RJAAR, which include guidelines for water resources, namely afforestation distances from water lines and differentiated interventions in the riparian gallery.
Plant protection products must be applied in accordance with the data on the safety data sheets so as not to contaminate watercourses. 
The bodies that monitor compliance with these laws and the protection of water resources are the ICNF, IGAMAOT, GNR/SEPNA, CCDRs and APA.
The inspection reports relating to the Water Law and water resources can be found on the APA website. The 2023 report shows that 1,875 inspections were carried out that year by the Hydrographic Region Administrations (ARH) and 992 administrative offence cases were registered, although none were specifically identified as being in the forestry sector.
The consulted experts (scope of SC7 of TC145) agree that it is a negligible risk. </t>
  </si>
  <si>
    <t xml:space="preserve">The basic law on forestry policy includes guidelines for soil protection through planning instruments (PROF, PGF and RJAAR) and these provisions must be incorporated in different Land Management Instruments. 
Soil protection is identified in several legislation pieces, and the definition of erosion control measures need to be incorporated in forest management plans and in the forestation/afforestation (RJAAR) projects. 
The National Ecological Reserve (REN) that ia applicable in all the territory, identifies and  defined areas that are important for erosion control. These areas integrate the Municipal Plans (PDM) creating a robust protection in terms of soil erosion protection. The type of occupation allowed fot this sensitive areas in terms of erosion and management practices allowed are defined in legislation and an authorization or communication is needed prior to them being implemented. 
For management units of a certain size and characteristics a Environmental Impact Assessment is mandatory and necessaty for licensing, and in these situations erosion control measures must be identified and implemented.
Legislation regarding water courses protection also contemplates requirements regarding erosion control and have to be incorporated in forest management planning.
The entities responsible for monitoring compliance with these requirements are the ICNF, municipalities, GNR/SEPNA, CCDR's, APA and IGAMAOT. These bodies issue reports on licensing and inspection. Although some reports do not list activities separately, there is no evidence of significant impact caused by forestry operations and therefore the risk is considered negligible by the consulted experts (scope of SC7 of TC145). </t>
  </si>
  <si>
    <t xml:space="preserve">
There are robust legal requirements regarding Occupational Safety and Health (OSH) that address the use of chemicals and protection of workers.
The legislation applicable to chemical products mandates that all workers that do this applications need to have a certified training, recognized by Directorate-General for Food and Veterinary (DGAV). The chemical products are only sold to persons that have this qualification. There are also requirements related to the equipment used and to the facilities that are used to store the chemical products. Only products authorised by DGAV may be applied and all of them have a  safety data sheet and efficiently provide information related to chemical substances and mixtures, in order to minimize the risks arising from their handling, storage and use. 
DGAV has published a report on sales of plant protection products and according to the data collected, there is a downward trend in sales of these products, which totaled around 9.6 thousand tons, expressed in active substance, which translates into a decrease of 1.1% compared to the previous year, showing a decrease on the use of chemical products.
ACT has a Dangerous Substances Working Conditions Checklist which is assessed during the inspections on companies. During its inspection visits to companies in the forest sector, ACT checks where the chemicals are stored, whether it is an isolated place, whether it has retention basins and whether it has the right conditions. It also checks that all applicators of plant protection products are trained as applicators. In this context, the authority carries out OSH awareness-raising activities.
The Valorfito system for the collection of plant protection product packaging has been implemented throughout the country. The collection and delivery of this waste is compulsory at the designated locations.  In 2022 there were 1,076 take-back points in the Valorfito network and a take-back rate for plant protection product packaging of over 50%. In 2022 the consumption of plant protection products fell by 36 per cent compared to 2011, so there is an effort to reduce the impact of these products on the environment.
There are several campaigns regarding the correct use of chemical products promoted by ACT and DGAV to create awareness among forest companies, forest workers and forest owners.
The consulted experts (scope of SC7 of TC145) agree that it is a negligible risk. </t>
  </si>
  <si>
    <t xml:space="preserve">Portugal has ratified 17 of 18 international human rights treaties and is a founding member of the Internacional Labour Organization (ILO) and has always demonstrated a solid commitment towards ILO’s principles and values, and in recent decades, towards the ILO’s Decent Work Agenda and the aim of Social Justice for all.  Portugal ranks amongst the top 20 ILO member States that have ratified the greater number of Conventions. 
National legislation enshrines human rights, namely through its Constitution.
In the Fragile States Index in 2024 Portugal was in a sustainable position and with the human rights indicator having a score that indicates high stability.
Amnesty International's annual report has identified some cases of human rights abuses in Portugal, but they are occasional and unrelated to the forestry sector. 
In the Global Peace Index Portugal ranks 7th with a score of 1.372  indicating low levels of domestic and international conflict, societal safety, and a stable security environment.
Portugal isn't mentioned in the Human Righths Watch Report 2024. 
No evidence of human rights abuses in the forestry sector in Portugal was found. Cases of human rights violations are monitored by the Judicial Police (PJ) and effectively addressed by compentent authorities.  
It is considered that human rights are robustly addressed in national legislation, and compliance is monitored and enforced by competent authorities.  The risk is considered negligible by the consulted experts (scope of SC7 of TC145). 
</t>
  </si>
  <si>
    <t xml:space="preserve">Portugal has not been involved in armed conflicts since 1974, and there are no armed conflicts within its borders, nor is there any evidence that the timber trade contributes to armed conflicts.
Portugal is a member of the United Nations and the European Union, and has adopted various treaties and conventions that aim to prevent trade and commerce with countries that do not respect human rights.
The EUTR has been implemented and monitored in the country, and the commercialization of timber originating from armed conflicts is prohibited. The EUTR report state that there are no violations known in Portugal. EUTR will be replaced by EUDR that also has this requirement. The consulted experts (scope of SC7 of TC145) agree that it is a negligible risk. 
</t>
  </si>
  <si>
    <t xml:space="preserve">Legislation on the employment of minors is covered by the Labour Code and is robust. Regulations regarding OSH also address and regulate the work of minors. 
According to the Labour Rights Index 2024 Portugal scores 93,5 showing access to Decent work and reflecting strong  strong commitment to upholding labour rights standards.  In the Sustainable Development Report 2024, Portugal has a 0.0% incidence of child labor among children aged 5 to 17 as of 2020, indicating a very low risk in this area. 
Overall child labour is not a issue in Portugal, and there is no evidence of child labour. ACT carries out several inspection activities and  there are only sporadic cases of offences in the employment of minors. These offences are monitored and are related to work developed in familiar context by family members between the ages of 16 and 18 who have failed to notify ACT. These situations are effectively addressed by the competent authorities. 
The consulted experts (scope of SC7 of TC145) agree that it is a negligible risk. </t>
  </si>
  <si>
    <t xml:space="preserve">Laws are consistently respected and Portugal and there are no evidences of generalized offences specifically regarding the forest sector. The few cases identified in the country are of minors developing activities wihtin a family context and these situations are effectively addressed by the competent authorites.  
According to the Labour Rights Index 2024 Portugal scores 93,5 showing access to Decent work and reflecting strong  strong commitment to upholding labour rights standards.  In the Sustainable Development Report 2024, Portugal has a 0.0% incidence of child labor among children aged 5 to 17 as of 2020, indicating a very low risk in this area.  
The risk was considered negligible by the consulted experts (scope of SC7 of TC145).. </t>
  </si>
  <si>
    <t xml:space="preserve">The Global Slavery Index identified Portugal as one of the countries with the best government response to cases of modern slavery with a score of 67%. This index also identifies the vulnerability of the country to modern slavery: Portugal scores 6 out of 100, meaning that the vulnerability is low (a higher score reflects greater vulnerability and the values go from 0 to 100).
Modern slavery is being monitored by different entities in the country, not only ACT in the inspections they conduct, but also by GNR/PSP and PJ and by the entity responsible for migration (AIMA).  The authorities carry out inspections in this area and in in 2023  the authorities flagged and confirmed the labour exploitation of 124 people, but the link to the forest sector is unknown. 
There is a strong national commitment on addressing this issue and in 2024 the V plan for Preventing and Combating Trafficking in Human beings was approved for 2025-2027. This plan involves different ministries and defines concrete actions that strengthen the response to this issue.
There were some reports mentioning Portugal in the 2023, of report  the Observatory on Trafficking in Human Beings. The report "Trafficking in Human Beings 2023" report shows that there were 391 situations that were signaled has being possible human traficking situations. From those 124 were confirmed by authorities and effective measures were implemented leading to 22 conviction (22 people in prison for this crime). This evidence shows that monitoring is taking place, and government and competent authorities address law violations effectively. 
The country is committed to keep on strengthen its action and fight against modern slavery and the risk was considered negligible.
The consulted experts (scope of SC7 of TC145) agree that it is a negligible risk. 
</t>
  </si>
  <si>
    <r>
      <t>The Labour Code and the Penal Code cover the ILO's Fundamental Principles and Rights at Work, namely those related to slavery. Portuguese legislation to prevent modern slavery  is robust and incorporates the ILO requirements. 
Portugal has ratified all the 8 ILO Fundamental conventions, namely the ones related with forced labour:</t>
    </r>
    <r>
      <rPr>
        <sz val="11"/>
        <color rgb="FFFF0000"/>
        <rFont val="Greycliff CF"/>
        <family val="3"/>
      </rPr>
      <t xml:space="preserve"> 
</t>
    </r>
    <r>
      <rPr>
        <sz val="11"/>
        <color theme="1"/>
        <rFont val="Greycliff CF"/>
        <family val="3"/>
      </rPr>
      <t xml:space="preserve">- C029 - Forced Labour Convention, 1930 (No. 29); 
- C105 - Abolition of Forced Labour Convention, 1957 (No. 105). 
</t>
    </r>
    <r>
      <rPr>
        <sz val="11"/>
        <color rgb="FFFF0000"/>
        <rFont val="Greycliff CF"/>
        <family val="3"/>
      </rPr>
      <t xml:space="preserve">
</t>
    </r>
    <r>
      <rPr>
        <sz val="11"/>
        <color theme="1"/>
        <rFont val="Greycliff CF"/>
        <family val="3"/>
      </rPr>
      <t xml:space="preserve">The portuguese constitution guarantees fundamental freedoms and no one can be deprived of their liberty except as a result of a conviction. The Penal Code, identifies slavery and human trafficking as crimes against personal freedom (arts. 159 and 160), and defines a prison sentence of between 3 and 16 years depending on the offence and the aggravating factor.
It was also approved the 5th Action Plan for Preventing and Combating Trafficking in Human Beings 2025-2027, which aims to raise awareness and provide information on trafficking in human beings in Portugal, ensure support for victims and prevent and combat organised crime networks.
Trafficking in human beings is a public offence and can therefore be reported by any citizen. Competents authorities monitoring compliance with the law and take effective and strong actions if violations are identified. </t>
    </r>
    <r>
      <rPr>
        <sz val="11"/>
        <color rgb="FFFF0000"/>
        <rFont val="Greycliff CF"/>
        <family val="3"/>
      </rPr>
      <t xml:space="preserve">
</t>
    </r>
    <r>
      <rPr>
        <sz val="11"/>
        <color theme="1"/>
        <rFont val="Greycliff CF"/>
        <family val="3"/>
      </rPr>
      <t xml:space="preserve">The Global Slavery Index identified Portugal as one of the countries with the best government response to cases of modern slavery with a score of 67%. This index also identifies the vulnerability of the country to modern slavery:  Portugal scores 6 out of 100, meaning that the vulnerability is low (a higher score reflects greater vulnerability and the values go from 0 to 100).
The country is committed to keep on strengthen its action and fight against modern slavery and the risk was considered negligible.
The consulted experts (scope of SC7 of TC145) agree that it is a negligible risk. </t>
    </r>
  </si>
  <si>
    <t xml:space="preserve">
Portugal has a robust legal framework that incorporates the provisions to assure Freedom of Association, the Right to Organise and the Right to Collective Bargaining, namely on the Portuguese Constituition and the Labour code.
In Portugal, there are associations and unions in the forestry sector whose aim is to defend the rights of workers and employers in the sector, and they establishes collective agreements that are applicable to the subjects they represent. This collective agreements can be to extension orders  that are applied to all workers of the sector  of the collective agreement. Extension Orders are a non-negotiable instrument of collective labour regulation which allow the scope of an existing collective agreement to be extended, in whole or in part, to employers and workers in the sector of activity and profession defined by the Extension Order. The extension is possible on the basis of an assessment of the social and economic circumstances justifying it, namely the economic and social identity or similarity of the situations within the scope of the extension and those of the instrument to which it refers.
Another way for workers to organise themselves to defend their interests and rights is within companies through workers' committees, that is a right established by law.  Strikes can be called by trade unions or by the company's workers' association and is also a right embeded in legislation. 
When ACT inspects workplaces, one of the aspects it checks is whether the organisations are complying with collective bargaining agreements. The 2022 Labour Inspection Activity report shows that ACT carried out 2167 checks to protect collective representation rights and 3 reports to the Public Prosecutor's Office for violations of workers' collective representation. This situations were not related with the forest sector, but demonstrate that effective actions are implemented by the competent authorities when violations of the law are identified.  Evidence demonstrate that rights related with freedom of association are generally upheld and complied, and monitoring is effective.
In the Global Rights Index Portugal has a score of 2 on a scale of 1 to 5+, where the lowest score represents strong respect for workers' collective rights. A score of 2 indicates that some of these rights are not being respected by the government or companies, but there are no know cases of violations in the forest sector.
The consulted experts (scope of SC7 of TC145) agree that it is a negligible risk. </t>
  </si>
  <si>
    <t xml:space="preserve">Portugal has a robust legal framework regarding employment and recruitment. Equality and non-discrimination must be taken into account in recruitment and these requirements are incorporated in the Labour Code.  Portugal has ratified all of the Fundamental ILO Conventions.  National legislation is aligned with the ILO conventions and incorporate severeal  requirements regarding  work regulations.
There are several authorities with specific jurisdiction for inspecting labour obligations in Portugal:
- ACT (Autoridade para as Condições do Trabalho);
- AIMA (Agência para a Integração, Migrações e Asilo ) [Agency for Integration, Migration and Asylum];
- DGERT (Direcção Geral do Emprego e das Relações de Trabalho) [Directorate General for Employment and Labour Relations];
- Trade unions
Inspections held by competent authorities has found some situations regarding equal access to employment and work.  In 2022 it was reported 7 warnings and 13 offences related with this topic. It is not possible to verify it they were related with the forest sector, but it is considered that monitoring is being effectively implemented by the competent authorities, contributing to law enforcement and compliance. 
The risk is considered negligible once there are few known cases in Portugal where the law is not complied with on the issue of equal access to employment, and these cases are monitored effectively by the competent authorities.    
The consulted experts (scope of SC7 of TC145) agree that it is a negligible risk. </t>
  </si>
  <si>
    <t xml:space="preserve">Portugal has ratified all of the Fundamental ILO Conventions. National legislation is in line with the ILO conventions makes a number of requirements mandatory in the context of work regulations.
There are several authorities with specific jurisdiction for inspecting labour obligations in Portugal:
- ACT (Autoridade para as Condições do Trabalho);
- AIMA (Agência para a Integração, Migrações e Asilo ) [Agency for Integration, Migration and Asylum];
- DGERT (Direcção Geral do Emprego e das Relações de Trabalho) [Directorate General for Employment and Labour Relations];
- Trade unions
These entities cooperate with other internation bodies, regarding monitoring compliance with legislation regarding contracts and work permits. 
In 2022, ACT detected 1124 undeclared workers during inspections, which represents 0.3 per cent of the workers who took part in the inspections. Failures to report the hiring of workers to Social Security were also detected, resulting in 18 warnings and 1,095 offences. On the issue of the assignment of labour contracts, inspections resulted in 8 warnings and 111 infractions.  ACT recorded 44 warnings and 21 offences on the issue of continuing vocational training.Regarding training it is mandatory that workers have 40 years of training per year, and this training needs to be declared in the Single Report (Relatório Único). Training is also monitored in inspections and in 2022 there were 44 warnings and 21 infractions. related with this topic.  
It is not possible to identify which infractions are related with the foret sector, but the inspections results show that these  situations were properly addressed by competent authorities and are effectively monitored.  It may also be related wiht the fact that inspections regarding Labour have been increasing and their scope has also been extended.  In 2022 there were 46 486 inspections performed.
It is considered that relevant laws are enforced by the competent authorites and are followed up by preventive actions, and therefore the risk is negligible by the consulted experts (scope of SC7 of TC145). </t>
  </si>
  <si>
    <t xml:space="preserve">Portugal has ratified all of the Fundamental ILO Conventions. National legislation is in line with the ILO conventions makes a number of requirements mandatory in the context of work regulations.
There are several authorities with specific jurisdiction for inspecting labour obligations in Portugal:
- ACT (Autoridade para as Condições do Trabalho);
- AIMA (Agência para a Integração, Migrações e Asilo ) [Agency for Integration, Migration and Asylum];
- DGERT (Direcção Geral do Emprego e das Relações de Trabalho) [Directorate General for Employment and Labour Relations];
- Trade unions
The 2022 ACT report identified a number of situations of non-compliance regarding the payment of wages that resulted in 103 warnings and 338 offences. Although there are situations of non-compliance with undeclared workers and pay gaps, these are duly identified and monitored by the competent authorities.
It is not possible to identify which infractions are related with the foret sector, but the inspections results show that these  situations were properly addressed by competent authorities and are effectively monitored.  It may also be related wiht the fact that inspections regarding Labour have been increasing and their scope has also been extended.  In 2022 there were 46 486 inspections performed.
It is considered that relevant laws are enforced by the competent authorites and are followed up by preventive actions, and therefore the risk is negligible by the consulted experts (scope of SC7 of TC145). </t>
  </si>
  <si>
    <t xml:space="preserve">Portugal has ratified all of the Fundamental ILO Conventions. National legislation is in line with the ILO conventions makes a number of requirements mandatory in the context of work regulations.
There are several authorities with specific jurisdiction for inspecting labour obligations in Portugal:
- ACT (Autoridade para as Condições do Trabalho);
- AIMA (Agência para a Integração, Migrações e Asilo ) [Agency for Integration, Migration and Asylum];
- DGERT (Direcção Geral do Emprego e das Relações de Trabalho) [Directorate General for Employment and Labour Relations];
- Trade unions
There have been some warnings and offences in this area for 2022, identified in the ACT report, mostly related with working hours and vacations (time off).
Regarding working hours there were 2422 warnings and 1899 offences, and regarding vacations there were 488 warnings and 144 offences registeres. 
It is not possible to identify which infractions are related with the foret sector, but the inspections results show that these  situations were properly addressed by competent authorities and are effectively monitored.  It may also be related wiht the fact that inspections regarding Labour have been increasing and their scope has also been extended.  In 2022 there were 46 486 inspections performed.
These situations are duly identified and monitoried by the competent authorities.  It is considered that relevant laws are enforced by the competent authorites and are followed up by preventive actions, and therefore the risk is negligible by the consulted experts (scope of SC7 of TC145). </t>
  </si>
  <si>
    <t>Portugal has ratified all the 8 ILO Fundamental conventions, and national labour related legislation incorporates the ILO requirements related with recruitment and employment, contracts, training, workers’ wages and other payments, working hours, overtime, rest time and time off.
There are several authorities with specific jurisdiction for inspecting labour obligations in Portugal:
- ACT (Autoridade para as Condições do Trabalho);
- AIMA (Agência para a Integração, Migrações e Asilo ) [Agency for Integration, Migration and Asylum];
- DGERT (Direcção Geral do Emprego e das Relações de Trabalho) [Directorate General for Employment and Labour Relations];
- Trade unions
There are sporadic situations of non-compliance but they are monitored by the competent authorities and there isn't a widespread systemic or unprocessed violations on legal requirements related to the topics covered by the ILO Conventions.  It is considered that relevant laws are enforced by the competent authorites, workers rights and ILO Principles are upheld and the risk is considered negligible by the experts of SC7 of TC145.</t>
  </si>
  <si>
    <t xml:space="preserve">Portugal has ratified all the Fundamental ILO Conventions, namely  C111 - Discrimination (Employment and Occupation) Convention, 1958 (No. 111) . There is a robust framework for the prevention, prohibition and fight against discrimination based on racial and ethnic origin, colour, nationality, ancestry and territory of origin. 
A Committee for Equality in Labour and Employment (CITE) was created in 1979 and is the national mechanism for equality and non-discrimination between men and women in labour, employment and vocational training. CITE's mission is to pursue equality and non-discrimination between men and women in labour, employment and vocational training and to collaborate in the application of legal and conventional provisions in this area, as well as those relating to the protection of parenthood and the reconciliation of professional activity with family and personal life, in the private sector, the public sector and the cooperative sector. 
In 2023, the INE carried out a survey on ethnic-racial inequalities, particularly with regard to employment, which found that all non-white populations have a higher prevalence of unemployment. The survey doesn't identify the sectors of activity and it's not possible to make a link to the forest sector.  The results of the study act as a guidance for the adoption of measures by the government that has been acting towards addressing this issues that lead to the creation of a National Plan to Combat Racism and Discrimination 2021-2025 with actions defined for the area of employment and labour.
Violations of the provisions on equality and non-discrimination constitute administrative offences, with the Autoridade para as Condições do Trabalho (ACT) acting in the private sector and the Ministry Inspectorates in the public sector, as well as the Inspectorate-General of Finance (IGF).
In the 2022 report on ACT inspections, there were 508 warnings and 101 offences relating to equality and non-discrimination at work demonstrating an effective monitoring and assessment of law compliance. It is not possible to identify which infractions are related with the foret sector, but the inspections results show that these  situations were properly addressed by competent authorities and are effectively monitored.  It may also be related wiht the fact that inspections regarding Labour have been increasing and their scope has also been extended.  In 2022 there were 46 486 inspections performed.
There are sporadic situations of non-compliance but they are monitored by the competent authorities and there isn't a widespread systemic or unprocessed violations on legal requirements.  It is considered that relevant laws are enforced by the competent authorites and are followed up by preventive actions, and therefore the risk is negligible by the consulted experts (scope of SC7 of TC145). 
</t>
  </si>
  <si>
    <t xml:space="preserve">The portuguese legislation incorporates all of the ILO Convention requirements, and both the Labour Code and the Constitution have requirements to prevent discrimination. The Portuguese Government has developed and implemented a National Plan to Combat Racism and Discrimination that has a section dedicated to Work and Employment whit different  measures and activities to be developed by different Entities.  Ths plan is the government response to some findings related with discrimination.   
A Committee for Equality in Labour and Employment (CITE) was created in 1979 and is the national mechanism for equality and non-discrimination between men and women in labour, employment and vocational training. CITE's mission is to pursue equality and non-discrimination between men and women in labour, employment and vocational training and to collaborate in the application of legal and conventional provisions in this area, as well as those relating to the protection of parenthood and the reconciliation of professional activity with family and personal life, in the private sector, the public sector and the cooperative sector. 
Violations of the provisions on equality and non-discrimination constitute administrative offences, with the Autoridade para as Condições do Trabalho (ACT) acting in the private sector and the Ministry Inspectorates in the public sector, as well as the Inspectorate-General of Finance (IGF).
There are sporadic situations of non-compliance but they are monitored by the competent authorities and there isn't a widespread systemic or unprocessed violations on legal requirements related to the topics covered by the ILO Conventions.  It is considered that relevant laws are enforced by the competent authorites and are followed up by preventive actions, and therefore the risk is negligible by the consulted experts (scope of SC7 of TC145). </t>
  </si>
  <si>
    <t xml:space="preserve">Portugal has ratified all of  the ILO fundamental conventions namely the:
- C100 - Equal Remuneration Convention, 1951 (No. 100).
In the World Economic Forum's Global Gender Gap Index for 2024, Portugal ranked 17th out of 146 countries with a score of 0.787, where 1 represents the ideal value for equal pay.  In the 2023 Women Peace and Security Index Portugal came 19th out of 177 countries.
The Portuguese Constitution and the Labour Code explicitly prohibit discrimination at work based on gender. Law 60/2018 also guarantees equal pay for equal work.  National legislation is demanding when it comes to protecting parenthood. An employer wishing to dismiss a pregnant worker, worker who has recently given birth or is breastfeeding, or a worker on parental leave, must request a prior opinion from the equality body. It must also notify this body in advance in the event of termination of a contract during the trial period or non-renewal of fixed-term employment contracts for these workers.
There are different national mechanisms for promoting equality between men and women at work and protecting parenthood:
- Commission for Equality in Labour and Employment (CITE);
- Commission for Citizenship and Gender Equality (CIG);
- National Strategy for Equality and Non-Discrimination (2018-2030).
Under Law 60/2018, the Gender Pay Gap Barometer was created. This difference has been decreasing since 2010. For the year 2022, there was a Gender Pay GAP (GPG), a wage gap between men and women, of 13.2% in the basic monthly remuneration, to the disadvantage of women. This gap has been narrowing since 2010 due to the efforts implemented by competent authorities. 
In 2023/2024  ACT carried out a national inspection action  of companies  as part of the promotion of equal pay and found that the GPG decreased by 2.81% compared to the 2021 results.  As a result of this inspection action ACT has notified around 4,000 employers that they have a gender pay gap, and they will have to justify the differences and demonstrate that they are not the result of discrimination.  
In ACT's 2022 report, there were 107 infractions on the issue of notifying CITE of the reason for not renewing the contract of a pregnant worker, worker who has recently given birth or is breastfeeding.  
There are sporadic situations of non-compliance but they are monitored by the competent authorities and there isn't a widespread systemic or unprocessed violations on legal requirements related to the topics covered by the ILO Conventions.  It is considered that relevant laws are enforced by the competent authorites and are followed up by preventive actions, and therefore the risk is negligible by the consulted experts (scope of SC7 of TC145). </t>
  </si>
  <si>
    <t xml:space="preserve">The Portuguese Labour Code and Constitution cover the ILO's Fundamental Principles and Rights at Work relating  to availability of job opportunities, equal remuneration for work of equal value and sufficient maternity and paternity leave. 
There is no generalised violation of the indicator's requirements and this is effectively monitored by authorities. 
In the World Economic Forum's Global Gender Gap Index for 2024, Portugal ranked 17th out of 146 countries with a score of 0.787, where 1 represents the ideal value for equal pay. 
In the 2023 Women Peace and Security Index Portugal came 19th out of 177 countries.
There are sporadic situations of non-compliance but they are monitored by the competent authorities and there isn't a widespread systemic or unprocessed violations on legal requirements related to the topics covered by the ILO Conventions.  It is considered that relevant laws are enforced by the competent authorites and are followed up by preventive actions, and therefore the risk is negligible by the consulted experts (scope of SC7 of TC145). </t>
  </si>
  <si>
    <t xml:space="preserve">The FSC Forest Stewardship Standard for Portugal defines customary law as: ‘A set of rules established by custom or tradition (…)’
In Portugal, customary and community rights are guaranteed and incorporated into different legislative documents.
Our country is characterised by having a mostly private property regime: 91% of forest land belongs to private owners, 3% is owned by public entities and 6% by local communities. The land belonging to local communities is called Baldios and has a specific legal framework thatr regulates rights of use of common forest areas.
In addition to the legislation related to the Baldios, which are national community areas, legislation regulating aspects related to the recreation use of forest spaces  namely hunting, fishing, the use of soil and water resources, and the enjoyment of cultural heritage is also in place and is complied with.
The Portuguese Constitution and Civil Code are also important to consider as they regulate aspects related to property rights, community means of production and the public domain. Servitudes, rights of way and the use of water resources.
There are no known violations of customary and community rights, and laws are upheld and enforced by the competent authorities. The risk is considered negligible by the consulted experts (scope of SC7 of TC145). </t>
  </si>
  <si>
    <t xml:space="preserve">The legislation in place addresses both trade and transport, with specific rules and obligatons. 
As a member of the European Union, Portugal is subject to a regulation banning the commercialisation of illegally harvested timber (EUTR), which will soon be replaced by a more demanding regulation, the EUDR, whose aim is to control and prevent the trade in timber and products associated with deforestation and forest degradation. EUTR is being implemented in the country wiht no issue raised regarding non compliance with the regulation.  There is also the CITES regulation, that requires compliance with a number of rules, including obtaining export and import licences, informing the ICNF and customs authorities of the time of entry, purchase invoices, etc when trading CITE specimens.  
Regarding transport, all products transported in Portugal must be accompanied by a consignment note issued in advance and centrally by the tax authorities, specifying the species, quantity, origin, place of unloading and time limit for each unloading.
When transporting certain forestry products, in addition to the consignment note, they must also be accompanied by the specific exploitation licences:
- Tree felling manifest;
- Pine cone declaration;
- Resin declaration;
- Logging manifest for coniferous material that is host to the pine wood nematode.
There are different entities responsible for monitoring compliance:
- GNR/SEPNA
- Forest authority
- Tax Authority
Given the strong legal framework and enforcement mechanisms the risk related to the trade and transport is considered negligible by the consulted experts (scope of SC7 of TC145). 
</t>
  </si>
  <si>
    <t xml:space="preserve">Restrictions and sanctions are regulated by legislation. As a member of European Union Portugal adheres to the existing restrictions issued by the EU. 
In addition, there is the EUTR, which prohibits the placing of illegally harvested timber on the internal market. This legislation which will be replaced by the EUDR, which prohibits the entry onto the market of a range of products that have contributed to deforestation and forest degradation.
As seen in previous indicators, ICNF carried out preventive and enforcement actions under the EUTR, and no systematic non-compliances were identified, and the ones that have were duly monitored.
Given the strong legal framework and enforcement mechanisms the risk related to the trade and transport is considered negligible by the consulted experts (scope of SC7 of TC145). 
</t>
  </si>
  <si>
    <t xml:space="preserve">
In Portugal, the EUTR (EU Timber Regulation) has been applied and mandates that Operators placing timber on the market for the first time must provide records of the origin of the timber, the species and the quantities. This legislation will be replaced by EUDR (EU Deforestation Regulation). 
As already mentioned all products transported in Portugal must be accompanied by a consignment note raised in advance and centrally by the tax authorities, which specifies species, quantity, origin, place of unloading, and the timeframe for each unloading. There are also different licences or manifestos (depending on the forest product) that need to be filled and incorporate information regarding species/product, quantaties, etc. 
There is no evidence of systematic no compliance, and is considered that laws are consistently upheld and enforced by the competent authorities. The risk is considered negligible by the consulted experts (scope of SC7 of TC145). </t>
  </si>
  <si>
    <t xml:space="preserve">
Portugal is part of the European Customs Union and must therefore follow the rules of the Union's Customs Code when importing and exporting goods between the Union and third countries. The Community Customs establishes, at Community level, issues relating to trade in goods between the EU and third countries, including measures of agricultural policy, trade policy, and statistical measures.
In Portugal, the Tax Authority controls imports and exports and has effecive systems in place to oversee this transactions.There are controls on roads and other entry / exit points (harbours and airports).
No evidence was found of widespread, systematic or significant non-compliance of customs regulation and related legislation. 
The consulted experts (scope of SC7 of TC145) agree that it is a negligible risk. 
</t>
  </si>
  <si>
    <t xml:space="preserve">Portugal is part of the European Customs Union and must therefore follow the rules of the Union's Customs Code for the import and export of goods between the Union and third countries. 
The country is also a OECD founding member, and belongs to the Global Forum on transparency and Exchange of information for tax purposes, as has in place the Mutual Administrative Assistance Convention an international treaty designed to promote international co-operation between tax authorities, while respecting the fundamental rights of taxpayers. The Convention provides for all possible forms of administrative co-operation between the parties in the assessment and collection of taxes, such as exchange of information on request, automatic exchange of information and spontaneous exchange of information, with a view to combating tax avoidance and evasion.
No evidence was found of illegal transfer pricing involving companies in the timber sector. 
The consulted experts (scope of SC7 of TC145) agree that it is a negligible risk. 
</t>
  </si>
  <si>
    <r>
      <t>Timber operators and traders have to follow various laws that oblige them to do their due diligence when placing forest products on the market.
At European level, there is currently the EU Timber Regulation (EUTR), which prohibits illegally harvested timber from being placed on the internal market.
In Portugal, this regulation was transposed into national law by Decree-Law 76/2013 of 5 June. According to this Decree, that creates the register of timber and derived products operators and establishes penalties for infringement, defining the regime for control and enforcement of its application in the national territory, the enterprises classified as ‘operators’ under the regulation have been required to register their activities on a digital platform managed by the forest authorities. By December 2022 there were 9431 registered operators.</t>
    </r>
    <r>
      <rPr>
        <sz val="11"/>
        <color rgb="FFFF0000"/>
        <rFont val="Greycliff CF"/>
        <family val="3"/>
      </rPr>
      <t xml:space="preserve">
</t>
    </r>
    <r>
      <rPr>
        <sz val="11"/>
        <color theme="1"/>
        <rFont val="Greycliff CF"/>
        <family val="3"/>
      </rPr>
      <t>In addition to the register, operators must have a due diligence system in place for each wood / timber acquisition, which includes procedures for access to information, risk assessment, and risk mitigation. Traders must maintain relevant information about suppliers and buyers of products as well as volumes traded. This information must be kept and be provided to the competent authorities upon request.</t>
    </r>
    <r>
      <rPr>
        <sz val="11"/>
        <color rgb="FFFF0000"/>
        <rFont val="Greycliff CF"/>
        <family val="3"/>
      </rPr>
      <t xml:space="preserve">
</t>
    </r>
    <r>
      <rPr>
        <sz val="11"/>
        <color theme="1"/>
        <rFont val="Greycliff CF"/>
        <family val="3"/>
      </rPr>
      <t xml:space="preserve">
The EUTR will be replaced by the EUDR (EU Deforestation Regulation). The EUDR will also oblige operators to have a due diligence system in which they demonstrate that the wood is not only not illegal, but also not the product of deforestation or forest degradation.
Also at international level, Portugal is a signatory to the Convention on International Trade in Endangered Species of Wild Fauna and Flora (CITES), which means that when importing or exporting endangered forest species, operators must have licences and inform the competent authorities.
In terms of national legislation, operators are also required to have exploitation licences for some forestry products:
- Tree felling manifest;
- Subericultural production manifest;
- Pine cone declaration;
- Resin declaration;
- Logging manifest for coniferous material that is host to the pine wood nematode.
The authorities responsible for supervising operating licences and the EUTR are the ICNF and the GNR, while for the EUDR they are the ICNF and the DGAV. Legal requirements related with due diligence are implemented and the are no evidences of significant non-compliance. The risk is considered neglible by the consulted experts (scope of SC7 of TC145). 
</t>
    </r>
  </si>
  <si>
    <r>
      <rPr>
        <sz val="11"/>
        <color theme="1"/>
        <rFont val="Greycliff CF"/>
        <family val="3"/>
      </rPr>
      <t>In Portugal there are various important forest areas in terms of protection of river basins and soil conservation. Areas included in REN (National Ecological Reserve) and PROFs (Regional Forest Management Plans), which are mapped and available at municipal level, can be useful tools which identify these critical areas.</t>
    </r>
    <r>
      <rPr>
        <sz val="11"/>
        <color rgb="FFFF0000"/>
        <rFont val="Greycliff CF"/>
        <family val="3"/>
      </rPr>
      <t xml:space="preserve">
</t>
    </r>
    <r>
      <rPr>
        <sz val="11"/>
        <color theme="1"/>
        <rFont val="Greycliff CF"/>
        <family val="3"/>
      </rPr>
      <t xml:space="preserve">REN aims to contribute to the sustainable occupation and use of the territory and its objectives are:
• Protect the water and soil natural resources and safeguard biophysical systems and processes associated with the coast and the terrestrial hydrological cycle by ensuring the environmental goods and services indispensable to the development of human activities.
• Prevent and reduce the effects of degradation of aquifer recharge, sea flood risks, floods, soil water erosion and streams mass movement, contributing to adaptation to the effects of climate change and safeguarding environmental sustainability and the safety of people and goods.
• To contribute to the connectivity and ecological coherence of the Fundamental Nature Conservation Network (RFCN) and to the achievement at national level of the priorities of the Territorial Agenda of the European Union in the areas of ecology and trans-European management of natural hazards.
</t>
    </r>
    <r>
      <rPr>
        <sz val="11"/>
        <color rgb="FFFF0000"/>
        <rFont val="Greycliff CF"/>
        <family val="3"/>
      </rPr>
      <t xml:space="preserve">
</t>
    </r>
    <r>
      <rPr>
        <sz val="11"/>
        <color theme="1"/>
        <rFont val="Greycliff CF"/>
        <family val="3"/>
      </rPr>
      <t xml:space="preserve">The following typologies of REN areas are an importance base information to identify HCV4:
• Coastal dunes and fossil dunes
• Cliffs and their protection ranges
• Coastal land cover
• Transitional waters and their respective beds, banks and protection strips.
• Water courses and their beds and banks
• Ponds and lakes and their protective beds, banks and ranges
• Reservoirs that contribute to the connectivity and ecological coherence of REN, as well as the respective beds, margins and protection bands
• Strategic areas of protection and recharge of aquifers.
• Adjacent zones
• Areas threatened by floods
• Areas of high risk of soil water erosion
• Areas of instability of slopes.
</t>
    </r>
    <r>
      <rPr>
        <sz val="11"/>
        <color rgb="FFFF0000"/>
        <rFont val="Greycliff CF"/>
        <family val="3"/>
      </rPr>
      <t xml:space="preserve">
</t>
    </r>
    <r>
      <rPr>
        <sz val="11"/>
        <color theme="1"/>
        <rFont val="Greycliff CF"/>
        <family val="3"/>
      </rPr>
      <t xml:space="preserve">On the other hand, one of the PROF objectives is to define critical areas for fire risk, sensitivity to erosion and ecological, social and cultural importance, as well as the specific forestry and sustainable use of the resources to be applied to these areas.
There are various legal instruments that safeguard the functions of protection and regulate intervention in these areas. The water law, the river basin plan, the plan for the protection of public water and dams and the National Ecological Reserve regulate management activities in areas that are identified as being critical for the conservation of watersheds  and erosion control. The location of these area is available on the National System for Territorial Information (SNIT) and is also included in the Municipality Plans (PDM). The PDM is the territorial planning instrument that establishes, among other things, the municipal territorial development strategy, the municipal land policy (and respective classification and qualification), land use planning and urban planning, and the municipal land use policy. t is articulated with broader territorial management instruments (national, regional or inter-municipal), i.e. it integrates planning constraints that are already binding on the municipality, for example ecological or agricultural reserve areas, protected areas or coastal planning.
There is no evidence that forest management activities have a critical impact under the parameters related with protection of water catchements and soil erosion control and the risk is considered negligible by the consulted experts (scope of SC7 of TC145). </t>
    </r>
  </si>
  <si>
    <t xml:space="preserve">
There are no Intact forest landscapes in Portugal according to the relavant sources of information.
The only formations that can be considered as HCV2 are Montado of cork and holm oaks, Laurissilva and Montesinho and Nogueira lands.  
All of these areas are protected by law and it is considered that the safe procedures available are sufficient to protect the species.
The consulted experts (scope of SC7 of TC145) agree that it is a negligible risk. </t>
  </si>
  <si>
    <t>https://ifcn.madeira.gov.pt/images/Doc_Artigos/PNM/regulamentolaurissilva.pdf</t>
  </si>
  <si>
    <t>Regulamento Plano de Ordenamento e Gestão do Maciço Montanhoso Central da Ilha da Madeira</t>
  </si>
  <si>
    <t>L146</t>
  </si>
  <si>
    <t>Laurissilva management regulation</t>
  </si>
  <si>
    <t>Protection of natural and forest resources and the issuance of licenses for cutting forest trees., Natura 2000 Network, Management plan montesinho e Nogueira, Cork and helm oak protection, Madeira ZPE, Legal regime for invasive alien species - Madeira, Laurissilva management regulation</t>
  </si>
  <si>
    <r>
      <t xml:space="preserve">Portugal does not have IFL according to the relevant sources of information. The only forest formations considered to be of regional relevance are:
  1. For the Mediterranean basin, the formations of holm and cork oaks occurring in Portugal on the Tejo and Sado heaths (Quercus rotundifolia oaks), the Guadiana Valley and Caldeirão ZEC (Quercus suber oak) either in the form of montados or woods and Montesinho and Nogueira lands (Quercus pyrenaica).
  2. The laurel forest, which is only found in the biogeographic region of Macaronesia, in archipelagos of Madeira and Azores, and the Canary Islands. In Madeira, this forest occupies an area of approximately 15.000 hectares (20 per cent of the island), with most of it in the Madeira Natural Park (PNM). In Azores, only isolated patches of forest remain on all the islands, with the biggest and most significant being in the islands of Pico and Terceira.
</t>
    </r>
    <r>
      <rPr>
        <b/>
        <sz val="11"/>
        <rFont val="Greycliff CF"/>
        <family val="3"/>
      </rPr>
      <t>Montado of cork and holm oaks</t>
    </r>
    <r>
      <rPr>
        <sz val="11"/>
        <rFont val="Greycliff CF"/>
        <family val="3"/>
      </rPr>
      <t xml:space="preserve">
Montado areas are composed by cork or helm oaks and are protected by a robust legal framework. The is specific legislation for the protection of these species has provisions in place to assure the protection of this Mediterranean ecosystem. We can identify possible threat that could contribute to the decline of the montado (biotic and abiotic factores, lack of forest management), but the are measures available to protect Montado that are implemented on the ground and contribute to their protection. 
Existing safeguarding measures include:
✓ the application of current legislation (planning, projects and protection against felling). This legislation is well consolidated and disseminated by the various agents involved (owners, managers, forest managers associations and operators); and
✓ a network of R&amp;D (Research &amp; Development) dedicated to defining and operationalizing good management practices 
Furthermore, national scale management programmes have been implemented (beneficiation, afforestation, and reforestation) to recover cork oak populations, both in terms of area and in tree health. 
These measures are considered to be effective once the area of cork and holm oaks, Montados are the main forest use with 1 million ha representing 1/3 of the portuguese forest area. 
</t>
    </r>
    <r>
      <rPr>
        <b/>
        <sz val="11"/>
        <rFont val="Greycliff CF"/>
        <family val="3"/>
      </rPr>
      <t>Laurissilva (Laurel forest)</t>
    </r>
    <r>
      <rPr>
        <sz val="11"/>
        <rFont val="Greycliff CF"/>
        <family val="3"/>
      </rPr>
      <t xml:space="preserve">
Laurissilva forest occupies an area of around 15,000 hectares, equivalent to 20 per cent of the Madeira island's territory. Is fully included in the Madeira Natural Park area and is protected by regional, national and international legislation. It is a priority habitat, called Macaronesian Laurissilva, under the European Union's Habitats Directive and the most characteristic species are also directly protected by EU directives. The Laurissilva is included in the Madeira Natural Park area; it is a Council of Europe Biogenetic Reserve, a UNESCO World Natural Heritage Site and is part of the Natura 2000 Network.
The use 
This forest is composed of different protection zones, from the highest protection (total and partial reserves), to the lowest transition zone). This transition zone, which represents around 60 per cent of the Madeira Natural Park - PNM, extends around the whole periphery, effectively forming a barrier to the impacts of human intervention. 
Currently, the biggest threat to the balance and the future of the laurissilva comes from invasive alien species, particularly plants, which were introduced to the island and spontaneously propagated themselves (not due to forest management activities. The presence of invasive species at the lowest level of this natural forest, in the transition zones and on abandoned agricultural land could endanger its regeneration and expansion and cause spots of degradation and substitution of indigenous flora.  Another threat is forest fires, although these do not happen often in laurel forest.  Laurissilva is a natural forest that is managed only for conservation purposes. Forest fires occur naturally (not due to forest management activities) and mainly in the surrounding areas. To address these 2 identified threats IFCN has been implementing plans towards fire prevention and control of invasive species. These species are identified, and programs are being implement in partnership with local stakeholders to control the area occupied with invasive species. New legislation regarding this topic was produced in 2023 to reinforce the measures to implement. 
Illegal felling in the laurel forest is considered to be a negligible threat, as regional legislation protects this area, namely by the development management plan and a Regional Legislative Decree which establishes protection for natural resources and forests.
This area is covered by a planning and management instrument, that defines measures for laurel forest conservation that together with the legislation in place and the work developed on the ground contribute to effective protection of the Laurissilva.
</t>
    </r>
    <r>
      <rPr>
        <b/>
        <sz val="11"/>
        <rFont val="Greycliff CF"/>
        <family val="3"/>
      </rPr>
      <t>Montesinho and Nogueira</t>
    </r>
    <r>
      <rPr>
        <sz val="11"/>
        <rFont val="Greycliff CF"/>
        <family val="3"/>
      </rPr>
      <t xml:space="preserve">
The areas of Quercus pyrenaica of this Special Conservation Area (ZEC) are protected not only by the Regulation related with Natura 2000, but also by the management plan in place, that was approved in March 2025. This ZEC covers an area close to 108,000 hectares in the northern region and contains "the most extensive and well-preserved black oak (Quercus pyrenaica) woodlands in the country". Thes plan defines the conservation objectives for the area as well as the requirements to develop management activities in the area. The existence of this ZEC management plan assures that there is a clear definition of measures to implement, particularly with regard to land-use planning, management, environmental impact assessment and environmental impact analysis, monitoring, inspection and the respective sanctions. The existing values are identified, the conservation and management measures to be develop are also identified and have a timeline defined to be implemented. The Montesinho and Nogueira ZEC management plan assures this area is protected.
It is considered that for all the different HCV 2 areas identified the legislation in place assures effective protection against threats caused by management activities.
The consulted experts (scope of SC7 of TC145) agree that it is a negligible risk.</t>
    </r>
  </si>
  <si>
    <t xml:space="preserve">In Portugal HCV3 corresponds to the priority habitats listed in the Habitats Directive (Annex A)  and are present in the Classified areas.
In cases where there is no forest management plan for the management unit or for the Classified area the risk is considered by the SC 7 experts of TC 145 as non-negligible once the HCV could be at risk if its presence is not known by the owner and there is no also no clear identification by the competent authorities of HCV 3 location and status.
</t>
  </si>
  <si>
    <t>Protection, planning and management of forest heritage., Protection of natural and forest resources and the issuance of licenses for cutting forest trees., MCA, PROF, PGF, PEIF, Legal Regime for the Conservation of Nature and Biodiversity, Natura 2000 Network, RJAAR technical norms, REN, REN compatible uses, Basic Law of Forest Policy, River basin management plans., Water Law, ZIF, AIGP, Legal Framework for Land Management Instruments</t>
  </si>
  <si>
    <t xml:space="preserve">
Decree-Law 140/99 of 24 April transposes the Birds and Habitats Directives and defines a legal framework for the protection of species, including various prohibitions and restrictions. The PSRN2000 was approved in 2008, which characterises the ‘natural and semi-natural habitats and the species of flora and fauna present in the Sites and Special Conservation Areas (SCA), and defines the strategic guidelines for the management of the territory covered by those areas, taking into account the natural values that occur in them.’ However, this plan is not enough to ensure the management of the Special Conservation Areas. According to the Habitats Directive, each Member State must designate Sites of Community Importance (SIC) as Special Conservation Areas. Portugal has formally designated 62 SICs as SCAs, but has not fully complied with the provisions of the Directive since it has not adopted the conservation objectives and measures necessary to maintain or re-establish the species and habitats present there at a favourable conservation status. It will be necessary for each SIC to have an approved management plan, and so far only 5 plans were published and for the other areas it's only possible to consult proposals for management plans that have been in Public Consultation. The mapping of the SICs has been revised and updated. 
There are several entities responsible for monitoring and evaluation namely SEPNA and the Nature Rangers. In some cases, local authorities take on the task of monitoring and enforcing the legal framework for the protection of habitats and species on both public and private land. In 2024 there were at least 322 Nature Rangers, 286 from the ICNF, 36 from the APA and an unknown number from the CCDRs. </t>
  </si>
  <si>
    <t xml:space="preserve">Portuguese forests have been managed since old times and, therefore, Classified Areas are the places where HCV 3 presence was identified and these are the area where we can find this risk. Classified areas are protected by a legal framework and the priority habitats are listed in the Natura 2000 framework and there is information regarding their characteristics in the Habitats information sheets.
Portugal is a signatory of the Convention for Biological Diversity and the 6th National Report  shows that the country is acting to reduce threats to biodiversity and meet the Aichi Biodiversity Targets until 2020 – the country is implementing several initiatives directed to each Target, which are described in detail on this report. It is possible to see that the majority of the targets related with habitat conservation show Progress towards target but at an insufficient rate. In most of the parameters assessed, it was found that the actions implemented have only been partially effective and that although progress has been made towards achieving the national objectives it has been at an insufficient pace. In this report is possible to consult the projects implemented on the ground that contribute to habitat protection (namely Life projects and other conservation projects). 
In the State of the Environment Report 2024 (soil and biodiversity chapter)  it's possible to see the conservation status of the different habitats for the periods 2007-2012 and 2013-2018, and make an analysis on the evolution of the status, that are classified as Favourable, Unfavourable-Inadequate and Unfavourable-bad. The results obtained in the National Report on the Application of the Habitats Directive (2007-2012) indicate that, in general, "inadequate" conservation statuses prevail over "favourable" ones.
The lack of protection is considered a threat to HCV 3. The National Habitats Directive Implementation Report (2013-2018) has information regarding threats to HCV3 from management activities (e.g. biotic factors, soil mobilisation, invasive species etc.). The main pressures and threats are categorised according to their importance (high, medium and low) for each habitat type. The report also presents conservation measures. These threats can be effectively managed using management tools that incorporate the conservation measures indicated for each habitat, meaning the existence of a management plan is determinant to contribute to risk mitigation.
Forest management plans (FMP) of management units include the management measures to protect habitats (FMP in classified areas need to have a biodiversity management programme). The measures described in these plans can be considered as an effective effort and have a positive effect to the conservation of habitats ensuring their effective protection. The management plans of the Classified area also ensure that there is an identification of the priority habitats present, their conservation status and define management measures, towards habitat conservation or restoration, to be implemented with defined metrics and result indicators. Monitoring and follow-up are also planned and implemented.
The risk was identified if there is a lack of planning at these 2 levels: Classified area and management unit. The experts of SC7 of TC 145 consider this to be a non-negligible risk once there is no planning tool in place that would contribute to the definition of management measures to protect habitats. The fact that there is no type of management plan is a risk because there is there is no knowledge of the location of priority habitats that could be impacted by management activities.
</t>
  </si>
  <si>
    <t xml:space="preserve">Portuguese forests have been managed since old times and, therefore, Classified Areas are the places where HCV 3 presence was identified, and these are the area where we can find this risk. Classified areas are protected by a legal framework and the priority habitats are listed in the Natura 2000 framework and there is information regarding their characteristics in the Habitats information sheets.
Portugal is a signatory of the Convention for Biological Diversity, and the 6th National Report shows that the country is acting to reduce threats to biodiversity and meet the Aichi Biodiversity Targets until 2020 – the country is implementing several initiatives directed to each Target, which are described in detail on this report. It is possible to see that most of the targets related with habitat conservation show Progress towards target but at an insufficient rate. In most of the parameters assessed, it was found that the actions implemented have only been partially effective and that although progress has been made towards achieving the national objectives it has been at an insufficient pace. In this report is possible to consult the projects implemented on the ground that contribute to habitat protection (namely Life projects and other conservation projects). 
In the State of the Environment Report 2024 (soil and biodiversity chapter) it’s possible to see the conservation status of the different habitats for the periods 2007-2012 and 2013-2018 and make an analysis on the evolution of the status, that are classified as Favourable, Unfavourable-Inadequate and Unfavourable-bad. The results obtained in the National Report on the Application of the Habitats Directive (2007-2012) indicate that, in general, "inadequate" conservation statuses prevail over "favourable" ones.
The lack of protection is considered a threat to HCV 3. The National Habitats Directive Implementation Report (2013-2018) has information regarding threats to HCV3 from management activities (e.g. biotic factors, soil mobilisation, invasive species etc.). The main pressures and threats are categorised according to their importance (high, medium and low) for each habitat type. The report also presents conservation measures. These threats can be effectively managed using management tools that incorporate the conservation measures indicated for each habitat which means that the existence of a management plan is a way of mitigating the risk.
Forest management plans (FMP) of management units include the management measures to protect habitats (FMP in classified areas need to have a biodiversity programme). The measures described in these plans can be considered as an effective effort and have a positive effect to the conservation of habitats ensuring their effective protection. The management plan at the management unit level can be a grouped plan (ZIF, AIGP), a single forest management plan (that is only mandatory for some manangement units: public and community forests, and depending on the dimension and PROF region) or the forestation/reforestation projects (RJAAR, once natural values need to be analysed). All these mentioned documents are subject to approval by the Forest authority.
If the management unit is not obliged to have a forest management plan, then it's is the plan of the Classified Area that defines the goals of conservation and the measures to implement. The plans identify the habitats present, their location and conservation status defining: 
- Conservation objectives: Define the goals for the preservation of priority habitats and species.
- Conservation measures: Specific actions to maintain or restore natural values to a favourable conservation status.
- Operationalisation methods: detail how the measures will be implemented, including the necessary resources and timetables.
- Monitoring programme: Establishes how the effectiveness of the implemented measures will be monitored.
The monitoring  of the conservation measures is an ongoing and systematic process involving several stages. It assures that the pan is being effectively implemented on the ground, in all the Classified area. The different stages of the monitoring programme are:
1) Regular monitoring: Periodic monitoring of habitats and species is carried out to assess the conservation status and effectiveness of the measures implemented. This can include species censuses, vegetation analysis and monitoring of environmental parameters.
2. Progress Reports: Periodic reports are drawn up that document the results of monitoring and assess progress in relation to the established conservation objectives. These reports help to identify areas that need adjustments or additional interventions.
3. Review and Adjustment of Measures: Based on monitoring results and progress reports, conservation measures can be adjusted to improve their effectiveness. This ensures that conservation actions are adaptive and respond to changes in environmental conditions or species populations.
4. Public Participation and Consultation: Monitoring also involves the participation of stakeholders, including local communities, non-governmental organisations and other relevant actors. Public consultation is an important part of the process, ensuring that conservation measures are transparent and inclusive.
5. Enforcement and Compliance: The competent authorities, such as the Institute for Nature Conservation and Forests (ICNF), carry out enforcement actions to ensure compliance with the conservation measures. This can include field inspections and the application of sanctions in the event of infringements.
The consulted experts (scope of SC7 of TC145) agree that the existence of a plan (either the FMP for the MU or the Classified Area) assure protection of priority habitats once these are identified and a plan is defined to implement measures to avoid its destruction.  
</t>
  </si>
  <si>
    <r>
      <t xml:space="preserve">
</t>
    </r>
    <r>
      <rPr>
        <sz val="11"/>
        <rFont val="Greycliff CF"/>
        <family val="3"/>
      </rPr>
      <t xml:space="preserve">Sites and resources that are fundamental for satisfying the basic needs of local communities, water catchments and rights of way, are protected through a comprehensive legal and regulatory framework. 
In Portugal the use of community forest areas (Baldios) is regulated by law, defining a set of requirements regarding the management of the areas and community means of production . Management of these areas is done by all the "compartes" in a participatory way. All the decisions regarding the management and means of production are made in an Assembly making this a robust framework to assure that areas fundamental for the communities are identified by them are included in the mandatory management plan and are protected. 
The water Law  regulates the use and protection of water resources, ensuring that local communities have access to clean and safe water. It promotes the sustainable management of water resources, considering the needs of local communities and the ecological balance. Forests within the immediate and close perimeters of water catchments are subject to specific regulations that prohibit or limit activities that may have an impact on water, thus ensuring effective protection against threats caused by management activities. Water resources can be consulted in the SNIRH database (the national information system on water resources) and also in the SNIT (national system of territorial information).
</t>
    </r>
    <r>
      <rPr>
        <sz val="11"/>
        <color rgb="FFFF0000"/>
        <rFont val="Greycliff CF"/>
        <family val="3"/>
      </rPr>
      <t xml:space="preserve">
</t>
    </r>
    <r>
      <rPr>
        <sz val="11"/>
        <color theme="1"/>
        <rFont val="Greycliff CF"/>
        <family val="3"/>
      </rPr>
      <t xml:space="preserve">Presently only the Azores has an HCV 5 identified in a FSC certified area. In this  Region this was defined by the Forestry Services that identified the water springs as being of extreme importance for well-being, public health, collective security of populations, as well for increasing of economic activities. </t>
    </r>
    <r>
      <rPr>
        <sz val="11"/>
        <color rgb="FFFF0000"/>
        <rFont val="Greycliff CF"/>
        <family val="3"/>
      </rPr>
      <t xml:space="preserve">
</t>
    </r>
    <r>
      <rPr>
        <sz val="11"/>
        <color theme="1"/>
        <rFont val="Greycliff CF"/>
        <family val="3"/>
      </rPr>
      <t xml:space="preserve">
The legislation in place assures the protection of areas important for local communities. The legislation applicable to the community managed areas assures that community rights are respected and essential needs are protected and therefore the risk is considered negligible by the consulted experts (scope of SC7 of TC145). </t>
    </r>
  </si>
  <si>
    <t xml:space="preserve">There is no commercialization of genetically modified trees in Portugal and there are no experiments with genetically modified trees. 
The registration of GMO cultivation authorisations at EU level is public, and only the cultivation of transgenic maize is authorised for mainland Portugal. There is no commercialisation of genetically modified trees in mainland Portugal.  Any intention to experiment with the development of genetically modified trees, or the commercial use of any GMO already developed, will have to go through a very robust process regulated by the European Union.
The Autonomous Regions of Madeira and the Azores have legislation prohibiting the cultivation of GMOs and there is no evidence of non-compliance with the law. 
The risk is considered negligible by the consulted experts (scope of SC7 of TC145) once there is no commercialization and use of genetically modified trees in Portugal.
</t>
  </si>
  <si>
    <t xml:space="preserve">
Income taxes, private or corporate are regulated by legislation and the Tax Authority (AT) has been implementing preventive measures to promote voluntary compliance: automatic IRS, automatic VAT and an alert system. Inspections of large taxpayers are also carried out by the AT's Large Taxpayers Unit. The system e-fatura (e-invoicing) has been also developed to assure a better compliance. 
As a result of all this efforts the shadow economy in Portugal has been declining, and in 2022 was lower than the EU average. The value for shadow economy was of 22,2% in 2003 and of 15,7% in 2022, and the average for EU is 17,3%.
An income tax is imposed on individuals or entities/companies. The tax rate is determined based on the taxable profits obtained during a tax year, i.e. the amount of earnings subject to the tax rate.
The Portuguese tax authorities apply personal income tax (PIT) for individuals and corporate income tax (CIT) for companies established in Portugal for tax purposes.
Tax returns related to income tax payments (individually or as collective entities) as well as non-debt declarations are available to third parties upon request via web application to the tax authorities. 
On the tax evasion report for 2023 there is one situation detected related with a forest company, but this was identified by authorities and the company has a process in court, meaning that the legislation is effectively monitored and applied. 
In Portugal, forestry activity is not considered prone to fraudulent income and profit tax activity, as such, the risk is considered as negligible by the consulted experts (scope of SC7 of TC145).
</t>
  </si>
  <si>
    <t xml:space="preserve">Portugal has robust legislation on workers' rights. The Labour Code (Law no. 7/2009, of 12 February) transposes various EU directives and establishes the right of workers to carry out their duties safely and in conditions that respect their health. Portuguese legislation also covers the specificities of forestry work, particularly in relation to the use of personal protective equipment (PPE), forestry machinery and the application of plant protection products. 
Health and safety services are mandatory for all types on companies and workers, and they can be implemented by third party companies. ACT audits the companies that provide this services and in the event of non-compliance they lose their authorisation to provide occupational health and safety services. 
All companies must provide an annual report to the Ministério da Solidariedade e Segurança Social [Ministry for Solidarity and Social Security], which is registered in Annex D  related to safety and health. According to the information in Annex D of this reports, 845,356 training sessions on occupational safety and health were held in 2022 (not only for the forest sector, but demonstrates that companies are implementing the applicable legislation). 
In 2022, there were 46,483 inspection visits to workplaces by the ACT in the field of occupational safety and health, of which 1,155 were in the agriculture, animal production, hunting, forestry and fishing sectors.
ACT has been developing a set of initiatives and projects aimed at the forestry sector. These consist of awareness and training in the most significant risks in forestry. FSC Portugal and forestry stakeholders were involved in some of these iniciatives.
Authorities with specific jurisdiction for licensing and inspecting the provisions of health and safety at work legislation in Portugal are:
– ACT (Autoridade para as condições do Trabalho) [Working Conditions Authority];
– DGS (Direcção Geral de Saúde) [General Directorate of Health];
– ANPC (Autoridade Nacional de Protecção Civil) [National Civil Protection Authority].
Information regarding accidents at work are not listed separately for the primary sector, so there are no statistics available on the trend of accidents at work in forestry, but it' s possible to analyse accidents for the primary sector (that aggregates forest, agriculture and fishing) and shows a decrease in accidents.  The risk is considered negligible by the consulted experts (scope of SC7 of TC145). </t>
  </si>
  <si>
    <t>The data presented aggregates the entire primary sector (agriculture, fisheries and forestry) and it is not possible to distinguish the number of accidents in the forestry sector.</t>
  </si>
  <si>
    <t xml:space="preserve">Portugal has ratified conventions C155 (Safety and Health of Workers) and C187 (Promotional Framework for Safety and Health at Work) of the International Labour Organisation. Indicator 22 was classified has negligible risk.
National legislation has incorporated the provisions from the mentioned Conventions, establishing that facilities must comply with a set of rules in order to ensure worker safety, namely in terms of health and safety, signalling, emergency evacuation, among others.  Regulations regarding workers safety and the use of  Personal Protective Equipment (PPE) are also in place.  The forest sector is becoming more and more mechanised and there are regulations in place regarding the characteristics these machine towards assuring workers safety. 
Companies must keep records in their health and safety departments of the PPE distributed to the workers, their use and its suitability for the job. 
Legislation also requires for mandatory training, training in safety and health at work and qualifying training on the specific aspects of the job the worker performs.
ACT is actively on the ground, performing inspections and verifying compliance with legislation regarding workers safety.  In fact inscpections have been increasing: 38 287 in 2018 and 46 483 in 2022. The number of inspectors has also been increasing: 305 in 2018 and 464 in 2022. In 2022 there were 27 782 inspections related with  Occupational Safety and Health (OSH). From this inspections 1 155 were performed for the economic activity of forest, agriculture, fishing and hunting. Compliance with OSH requirements is analysed in these inpections. In the event of an accident at work, this record and the suitability of the PPE is also checked.  
The reports on work accidents series 2011 - 2022 show a decrease in the total number of accidents from 2011 until 2022, around 5% decrease and also a decrease of 24%  in the fatal accidents. The numbers are presented for the entire primary activity sector: agriculture, forests, fishing and hunting and we can't separate the accident number by specific area. The trend in the number of accidents in the primary sector is downwards, but Forest activity has several associated risks that are inherent to the conditions the activity is developed: working with heavy machinery, outdoors and in sometimes difficult terrain conditions (steep slopes, rocky terrain, etc.). This is why ACT developed specific campaigns targetting these type of workers, engaging with different forest stakeholders, including FSC. 
These data demonstrates the commitement towards monitoring compliance and assure law enforcement. 
Forest activity has several associated risks that are inherent to the conditions the activity is developed: working with heavy machinery, outdoors and in sometimes difficult terrain conditions (steep slopes, rocky terrain, etc.). This is why ACT developed specific campaigns targetting these type of workers, engaging with different forest stakeholders, including FSC.  The measures put in place to protect employees in this sector mean that the risk can be described as negligible by the consulted experts (scope of SC7 of TC145). 
</t>
  </si>
  <si>
    <t xml:space="preserve">Portugal has ratified ILO conventions C155 (Safety and Health at Work) and C187 (Framework for Promoting Safety and Health at Work).
There is legislation guaranteeing and regulating the safety of installations and activities and the use of Personal Protective Equipment (PPE) and this enforced by the competent authorities. 
The consulted experts (scope of SC7 of TC145) agree that it is a negligible risk. </t>
  </si>
  <si>
    <t xml:space="preserve">Forest practices, 6th National Forest Inventory, Madeira Classified Areas, POAP, IFL, Special Conservation Areas Management Plans, Portugal FSS </t>
  </si>
  <si>
    <t xml:space="preserve">POAP, GEORUBUS, Habeas Portugal, Madeira Classified Areas, Azores protected Areas, HCV in Azores - FSC FM area, Special Conservation Areas Management Plans, REA 2024, REA, National Habitat report, Portugal FSS </t>
  </si>
  <si>
    <t>GEORUBUS, Forest practices, SNIRH, SNIT, Portugal FSS , Habeas Portugal</t>
  </si>
  <si>
    <t xml:space="preserve">Baldios Distribution in Mainland Portugal Forest Regime - BaldiosSNIRHPortugal FSS SNIT, Portugal FSS </t>
  </si>
  <si>
    <t>Trees of Public Interest, Madeira Culture, Azores Culture, Classified Heritage Atlas, World Heritage Sites, Portugal FSS , SNIT</t>
  </si>
  <si>
    <t>Portuguese forests have been managed since old times and, therefore, Classified Areas are the places where forest with more natural features can be found and are protected with a legal framework. HCV 1 correspond to areas located in National System of Classified Areas.
As mentioned in indicator 16 not all these Classified Areas have a management plan in place. The lack of planning for these conservation areas, mean that the conservation objectives as well as the measures to implement, and the identification of forbidden uses/actions are not identified and regulated leading to a possible risk. 
It is considered that the risk can be mitigated if the forest area (management unit) has a forest management plan, because in the planning the environmental values have to be identified, as well the management activities to protect those values. 
However, for management units that don't have a forest management plan and are inside Classified areas that also don't have a management plan in place the consulted experts (scope of SC7 of TC145) agree that the risk is considered non-negligible.</t>
  </si>
  <si>
    <t xml:space="preserve">Portuguese forests have been managed since old times and, therefore, Classified Areas are the places where forest with more natural features can be found and are therefore protected with a legal framework. HCV 1 correspond to areas located in National System of Classified Areas.
As mentioned in indicator 16 there are different type of plans that assure protection of areas of concentration of biological diversity: Classified areas management plans (RNAP and ZEC where they exist), Regional Forest Management Plans (PROF), Municipality directive plans (PDM) and forest management plan of the management unit (PGF). 
The consulted experts (scope of SC7 of TC145) agree that the existence of a plan (either the FMP for the MU or the Classified Area) assure protection of concentrations of biological diversity. 
</t>
  </si>
  <si>
    <t>POAP, GEORUBUS, Madeira Classified Areas, Azores protected Areas, HCV in Azores - FSC FM area, Special Conservation Areas Management Plans, Portugal FSS , Habeas Portugal</t>
  </si>
  <si>
    <t>Protection, planning and management of forest heritage., Protection of natural and forest resources and the issuance of licenses for cutting forest trees., MCA, PROF, PGF, PEIF, Legal Regime for the Conservation of Nature and Biodiversity, Natura 2000 Network, RJAAR technical norms, ZIF, AIGP</t>
  </si>
  <si>
    <t>R125</t>
  </si>
  <si>
    <t>R126</t>
  </si>
  <si>
    <t>Country Classification List - European Commission</t>
  </si>
  <si>
    <t>R127</t>
  </si>
  <si>
    <t>EUDR Country classification</t>
  </si>
  <si>
    <t>list</t>
  </si>
  <si>
    <t>R128</t>
  </si>
  <si>
    <t>EUDR Country Benchmarks</t>
  </si>
  <si>
    <t>Preferred by Nature</t>
  </si>
  <si>
    <t>EUDR country benchmarks - Risk classifications | Preferred by Nature</t>
  </si>
  <si>
    <t xml:space="preserve">The spatial information analyzed, that constitute the Best Available Information regarding Land use in Portugal, doesn't show evidence of conversion to agriculture.
The EUDR country classification list developed by the European Union classified Portugal as a low risk country.
The consulted experts (scope of SC7 of TC145) agree that it is a negligible risk. </t>
  </si>
  <si>
    <t>https://circabc.europa.eu/ui/group/34861680-e799-4d7c-bbad-da83c45da458/library/bb6fc64c-8911-4ae6-9a41-88aad0d9ab8d/details</t>
  </si>
  <si>
    <t>EUDR -  methodology used for the benchmarking system</t>
  </si>
  <si>
    <t>SMOS, GUIDANCE DOCUMENT EUDR, 6th National Forest Inventory, Madeira Forest Inventory, 2nd Azores Forest Inventory , EUDR Country classification, EUDR Country Benchmarks, EUDR -  methodology used for the benchmarking system</t>
  </si>
  <si>
    <t>In Portugal, the conversion of forest land to agricultural use is legally permitted but strictly regulated. It depends on factors such as the forest type, location, and compatibility with territorial planning instruments. Areas under legal protection, like Classified Areas or areas with protected species (e.g., cork oak), are under strict legal framework. The majority of areas inside these Classified areas are privately owned. The process of changes in land use requires soil suitability evaluation and prior authorization from competent authorities. Land-use transformation must align with municipal (PDM) and regional (PROF) plans, which define land classification, usage restrictions, and development rules. These plans ensure that the land is managed sustainably and resiliently, especially in rural or fire-prone areas. The overarching goal is to reduce fire risk, enhance ecological value, and support rural development. In Portugal, Several key legal and policy instruments work together to prevent the conversion of forests into agricultural land. At the municipal level, Land Use Plans (Planos Diretores Municipais – PDM) designate land uses and establish areas classified as forest or protected zones where conversion to agriculture is restricted or prohibited. Changing these designations requires a complex and regulated revision process, which acts as a significant barrier to land-use change. Nationally, the National Ecological Reserve (REN) and National Agricultural Reserve (RAN) impose further spatial restrictions. The REN prioritizes the conservation of ecologically sensitive areas, often overlapping with forest land, where land-use changes are strictly controlled. Additionally, Forest Management Plans (PGF) commit landowners to sustainable forest management practices aligned with conservation goals, thus discouraging forest clearance for other uses. Environmental protection is reinforced by the Environmental Impact Assessment (EIA) process, which evaluates potential negative effects of land-use changes on habitats and protected species, often deterring forest conversion in sensitive areas. Portugal’s participation in the EU Common Agricultural Policy (CAP) introduces further safeguards through cross-compliance rules, making agricultural subsidies conditional on respecting environmental laws and prohibiting unauthorized deforestation.
Monitoring and enforcement of forest protection in Portugal are conducted by agencies such as the Instituto da Conservação da Natureza e das Florestas (ICNF), Direção-Geral do Território (DGT), and Agência Portuguesa do Ambiente (APA). These institutions employ geospatial technologies, satellite imagery, and environmental assessments to detect land-use changes and ensure compliance with legal frameworks aimed at preventing forest conversion to agriculture.</t>
  </si>
  <si>
    <t xml:space="preserve">Define clear information on requirements regarding HCV protection and harvesting in classified areas.
</t>
  </si>
  <si>
    <t xml:space="preserve">The content of the contract must clarify what are HCVs and the meaures to take into consideration and to implement when harvesting in Classified areas. </t>
  </si>
  <si>
    <t>According to the evidence that are based in the Best Available Information there was no conversion of natural forests and/or plantations to agricultural use. To analyse this indicator a GIS analysis was conducted using the Land Use Maps developed by the DGT that showed that no conversion had occurred between 2020-2024. 
This is supported by the European Union Benchmark regarding EUDR that has classified Portugal as a low-risk country. The European Union developed a methodology for the country benchmarking, where all were assessed on the basis of the quantitative criteria set out in Article 29(3) of the Deforestation Regulation. The assessment is based on latest available data from the Global Forest Resources Assessment dataset by the Food and Agriculture Organization of the United Nations (FAO FRA).  Portugal is classified as a low-risk country.
The GIS analysis conducted used the conjectural Land Use Maps (Cartas de Ocupação do Solo conjunturais-COSc) made available by the DGT, the national authority for land-use planning and management which is part of the Territorial Cohesion area of government. COSc are annual mapping charts, produced using spatial technologies and Artificial Intelligence with machine learning algorithms and expert knowledge rules to automatically classify multispectral and multitemporal series of Sentinel-2 optical satellite image data. These charts have 15 thematic classes, which take advantage of 10-meter pixels to reveal high spatial detail. These maps are the best source of information available for gauging land use changes in Portugal.
For this analysis, the ‘COSc 2020’ and ‘COSc-2024 Pre-Summer’ layers were used, which were then processed in a GIS software. To assess the conversion of natural forests and/or transformation of plantations into agriculture uses, all forest classes in ‘COSc 2020’, and all the agriculture classes in ‘COSc-2024 Pre-Summer’ were selected. In the GIS software, the two layers were intersected, with the respective selected classes, thus making it possible to ascertain what area of forest would have been converted to agriculture in the 2020-2024 period. As a result of this operation no intersections of areas for the mentioned period were identified meaning that according to this information no conversion of forest to agriculture is occurring.
Adding to this, according to the 6th National Forest Inventory the forest area has increased 1,9% from 2010 to 2015 (the year of the Inventory). Although there is a gap between the timeline of this analysis and the data from the National Forest Inventory, the risk of forest conversion to agriculture as of December 2020 is considered “negligible”. This risk classification, along with the methodology applied, was validated and agreed upon by the experts involved. 
The legislation in place also contributes to a negligible risk once there are several national legal instruments that cover land use transformation, and conversion to agriculture is addressed and highly regulated.  EUDR is also applicable in Portugal and one of the objectives of the Regulation is to forbid conversion of forest into agricultural use and as already mentioned the country is classified as low-risk by European Union.</t>
  </si>
  <si>
    <t xml:space="preserve">Felling permit </t>
  </si>
  <si>
    <t xml:space="preserve">Harvesting site location should be overlapped with Classified areas cartography, publicly available, in order to assess whether it coincides with an  area that has a management plan and the habitats and natural values identified in the Classified area
</t>
  </si>
  <si>
    <t>Cross the information in the felling permit, or other harvesting documents, with the classified areas location. Use the databases considered in Annex E of the Portuguese FSS.</t>
  </si>
  <si>
    <t>Certificate Holders and suppliers when sourcing forest produtcs from an area with no management plan located in a Classified Area with no plan in place should develop a checklist to verify the implementation of best forest management practices avoiding negative impacts at biodiversity and/or habitat level. The best available information regarding the threats identified for the different habitats and species is used when developing the checklist.</t>
  </si>
  <si>
    <t xml:space="preserve">The evaluation checklist considers the specific habitat/species potentially present in the sourcing site?
The specific threats and pressures identified for the Classified Area are considered?
Has the field audit been conducted before or after the felling permit (or other harvest document)?
Qualifications of the person conducting the field audit? 
</t>
  </si>
  <si>
    <t xml:space="preserve"> Validaty of the management plan?
 The location and forest type coincide with the information provided?</t>
  </si>
  <si>
    <t>The location of the pine stand coincide with the information provided?</t>
  </si>
  <si>
    <t>The location of the pine stands from where the pine cones where collected coincide with the information provided?</t>
  </si>
  <si>
    <t>ICNF/IFCN/DRFF</t>
  </si>
  <si>
    <t>Classified area management plan</t>
  </si>
  <si>
    <t>Classified area mangement plan</t>
  </si>
  <si>
    <t>Plano de gestão da Área Classificada</t>
  </si>
  <si>
    <t>Certificate holders</t>
  </si>
  <si>
    <t xml:space="preserve">Identify if there are natural values in the area. Take into consideration Annex E of Portuguese FSS. Monitoring records.
Mitigate the risk when sourcing areas that are located in Classified areas with no magement plan, and that also don't have a management plan in place. 
The document should help verify the implementation of best forest management practices in order to avoid habitat degradation. It should be designed in a case by case basis by the certificate holder. This verification should confirm that habitats were not threatned and measures for habitat protection (if applicable) were adopted. </t>
  </si>
  <si>
    <t>What are the conservation measures defined in the Classified area plan? 
What type of authorizations are forest managers subject to? 
Important to analyse which further documentation and approval documents must be in place for harvesting in the Classified area.</t>
  </si>
  <si>
    <t xml:space="preserve">Important to analyse which further documentation and approval documents must be in place for harvesting in the Classified area. This must be analysed on a case-by-case basis, and the need for additional documents (besides the felling permit) must be analysed and these must also be requested. </t>
  </si>
  <si>
    <t>Feeling authorization, that is a mandatory document.</t>
  </si>
  <si>
    <t xml:space="preserve">If there is an overlap with a classified area with no management plan, then the management unit (MU) must have a forest  management plan (FMP) in place. </t>
  </si>
  <si>
    <t xml:space="preserve">This FMP needs to be submitted by the forest manager and approved by the Forest Authority. If there is no FMP in place for the MU a field audit must be conducted.
Joint forest management plans (ZIF/UGF/AIGP) or RJAAR approved project are considered FMP. </t>
  </si>
  <si>
    <t>Pine resin declaration</t>
  </si>
  <si>
    <t>Declaração de resinagem</t>
  </si>
  <si>
    <t>Pine cone declaration</t>
  </si>
  <si>
    <t>Supply agreements, Felling permit , Pine resin declaration, Pine cone declaration, Classified areas cartography, Classified area management plan, Field audits (internal)</t>
  </si>
  <si>
    <t>The spatial information analysed, that constitute the Best Available Information regarding Land use in Portugal, doesn't show evidence of degradation of natural forests.
The EUDR country classification list developed by the European Union classified Portugal as a low-risk country.
The consulted experts (scope of SC7 of TC145) agree that it is a negligible risk.</t>
  </si>
  <si>
    <t xml:space="preserve">Portuguese forests have been managed since old times and, therefore, Classified Areas are the places where forest with more natural features can be found and are therefore protected with a legal framework. In Portugal forest that present the characteristics of a natural forest, as per the FSC definition, are therefore more probably located in Classified Areas, especially those simultaneously inside Natura 2000 habitat network. 
The GIS analyses developed, that had as basis the habitat's distribution, showed that conversion to land uses other than agriculture is occurring. 
However, not every forest inside a Classified Area has the characteristics of a natural forest. To access if it is in fact a natural forest it is necessary to have a management instrument that encompasses this evaluation. Where there is no management instrument is place there is a “non-negligble” risk of conversion to occur. 
For this reason, natural forest areas, that don't have a forest management plan in place and are inserted in a Classified area with no management plan of its own, the risk is considered non-negligible. The consulted experts (scope of SC7 of TC145) agree that it is a non-negligible risk. 
</t>
  </si>
  <si>
    <t xml:space="preserve">Portuguese forests have been managed since old times, and therefore Classified Areas are the places where forest with more natural features can be found and are protected within a legal framework. Taking into consideration FSC definition of natural forest, these are more probably located within Classified Areas, especially those areas simultaneously inside Natura 2000 habitat network. For this reason, our analysis focused on habitat representative of forest areas within the boundaries of both Natura 2000 habitat network and Classified Areas.
For this purpose and for conducting a GIS analysis for this indicator, in Natura 2000 habitat cartography, forest habitats (Category 9) were selected, as well as habitats 6310 (Montados of evergreen Quercus spp.) and 2270 (Dunes with Pinus pinea or Pinus pinaster ssp. Atlantic forests). This selection overlapped with the Classified Areas cartography represents the most probable areas for the occurrence of natural forests.
In order to access the occurrence of any conversion of natural forest, Land Use Maps (Cartas de Ocupação do Solo conjunturais-COSc) made available by the DGT, the national authority for land-use planning and management which is part of the Territorial Cohesion area of government, were used in the GIS assessment. COSc are annual mapping charts, produced using spatial technologies and Artificial Intelligence with machine learning algorithms and expert knowledge rules to automatically classify multispectral and multitemporal series of Sentinel-2 optical satellite image data. These charts have 15 thematic classes, which take advantage of 10-meter pixels to reveal high spatial detail. These maps are the best source of information available for gauging land use changes in Portugal.
For this analysis, the ‘COSc 2020’ and ‘COSc-2024 Pre-Summer’ layers were used. To assess the conversion of natural forests to land uses other than agriculture, it was necessary to first select the classes that represented native species that could compose a natural forest in Portugal. So, classes ‘311 - Cork Oak and Holm Oak’, ‘313 - Other Hardwoods’, 321 - Maritime Pine’ and “322 - Stone Pine” were selected in the “COSc 2020” layer.  For the ‘COSc-2024 Pre-Summer’ layer, all classes were selected except those already included in the ‘COSc 2020’ layer and those related to agricultural uses.
By overlapping the COSc 2020 layer with the Natura 2000 habitat area within the Classified Area, a total of 175,927 hectares of potential natural forest was identified.
To assess forest conversion, the COSc 2020 layer was intersected with the COSc-2024 Pre-Summer layer. This comparison aimed to detect areas of potential natural forest that may have been converted between 2020 and 2024. The result indicated a potentially converted area of 7,126 hectares—meaning that this extent of forest, which was considered potential natural forest in 2020, may have changed to land uses other than agriculture.
To avoid overestimating the converted natural area, it was necessary to exclude areas affected by wildfires in recent years. Fire mapping data for 2020, 2021, 2022, and 2023, made publicly available by ICNF, was used for this purpose. The individual maps from each year were merged to create a comprehensive fire extent layer covering the 2020–2023 period. By intersecting this fire layer with the previously identified potentially converted natural forest areas, it was possible to estimate and subtract the area where land use change was likely due to wildfire. After this correction, the final estimated area of natural forest potentially converted to land uses other than agriculture was 5,870 hectares.
This translates to an average annual conversion rate of 1,467.5 hectares per year, corresponding to a gross annual loss of approximately 0.83% of natural forest.
Considering the 0.02% annual gross loss threshold, we can see that, even by not considering areas that suffered a wildfire in recent years, the threshold has been exceeded. Therefore the indicator is considered as “non-negligible”. 
However, not every forest inside a Classified Area has the characteristics of a natural forest. To access if it is in fact a natural forest it is necessary to have a management instrument that encompasses this evaluation. Where there is no management instrument is place there is a “non-negligble” risk of conversion to occur. 
For this reason, natural forest areas, that don't have a forest management plan in place and are inserted in a Classified area with no management plan of its own, the risk is considered non-negligible. The consulted experts (scope of SC7 of TC145) agree that it is a non-negligible risk. 
</t>
  </si>
  <si>
    <t>FMPs are mandatory for public and community-owned areas. In private areas, the obligation to have a management plan depends on the size of the management unit and its location. Forest Management Plans are required for private units larger than 20, 25, or 100 hectares, depending on the applicable Regional Forest Management Plan (PROF).
Forest areas not required to have a management plan are still subject to legislation on land management and planning—particularly regarding authorizations for afforestation or reforestation, protection of endangered species, and other legal constraints at the territorial level (such as REN, RAN, PDM, etc.), as well as the protection of natural values.
When located inside Classified Areas, FMP must include biodiversity indicators and measures to promote the protection and conservation of the area.
For management units inside a Classified Area where a FMP is not mandatory, the Classified Area Management Plan still establishes specific measures and objectives to be achieved.
If the management unit is not obliged to have a forest management plan, then it's is the plan of the Classified Area that defines the goals of conservation and the measures to implement. The plans identify the habitats present, their location and conservation status defining: 
- Conservation objectives: Define the goals for the preservation of priority habitats and species.
- Conservation measures: Specific actions to maintain or restore natural values to a favourable conservation status.
- Operationalisation methods: detail how the measures will be implemented, including the necessary resources and timetables.
- Monitoring programme: Establishes how the effectiveness of the implemented measures will be monitored.
The monitoring  of the conservation measures is an ongoing and systematic process involving several stages. It assures that the pan is being effectively implemented on the ground, in all the Classified area. The different stages of the monitoring programme are:
1) Regular monitoring: Periodic monitoring of habitats and species is carried out to assess the conservation status and effectiveness of the measures implemented. This can include species censuses, vegetation analysis and monitoring of environmental parameters.
2. Progress Reports: Periodic reports are drawn up that document the results of monitoring and assess progress in relation to the established conservation objectives. These reports help to identify areas that need adjustments or additional interventions.
3. Review and Adjustment of Measures: Based on monitoring results and progress reports, conservation measures can be adjusted to improve their effectiveness. This ensures that conservation actions are adaptive and respond to changes in environmental conditions or species populations.
4. Public Participation and Consultation: Monitoring also involves the participation of stakeholders, including local communities, non-governmental organisations and other relevant actors. Public consultation is an important part of the process, ensuring that conservation measures are transparent and inclusive.
5. Enforcement and Compliance: The competent authorities, such as the Institute for Nature Conservation and Forests (ICNF), carry out enforcement actions to ensure compliance with the conservation measures. This can include field inspections and the application of sanctions in the event of infringements.</t>
  </si>
  <si>
    <t xml:space="preserve">There are several legal instruments that cover land use transformation, and conversion from natural forests into other uses rather than agriculture is addressed and regulated. It is not forbidden but there are procedures and authorizations that need to be given and have the objective of avoiding this transformations. 
FMPs are mandatory for public and community-owned areas. In private areas, the obligation to have a management plan depends on the size of the management unit and its location. Forest Management Plans are required for private units larger than 20, 25, or 100 hectares, depending on the applicable Regional Forest Management Plan (PROF).
Forest areas not required to have a management plan are still subject to legislation on land management and planning—particularly regarding authorizations for afforestation or reforestation, protection of endangered species, and other legal constraints at the territorial level (such as REN, RAN, PDM, etc.), as well as the protection of natural values.  
</t>
  </si>
  <si>
    <r>
      <rPr>
        <b/>
        <sz val="11"/>
        <rFont val="Greycliff CF"/>
        <family val="3"/>
      </rPr>
      <t>Steps on risk mitigation</t>
    </r>
    <r>
      <rPr>
        <sz val="11"/>
        <rFont val="Greycliff CF"/>
        <family val="3"/>
      </rPr>
      <t xml:space="preserve">
</t>
    </r>
    <r>
      <rPr>
        <b/>
        <sz val="11"/>
        <rFont val="Greycliff CF"/>
        <family val="3"/>
      </rPr>
      <t>1st step - Document verification</t>
    </r>
    <r>
      <rPr>
        <sz val="11"/>
        <rFont val="Greycliff CF"/>
        <family val="3"/>
      </rPr>
      <t xml:space="preserve">
</t>
    </r>
    <r>
      <rPr>
        <b/>
        <sz val="11"/>
        <rFont val="Greycliff CF"/>
        <family val="3"/>
      </rPr>
      <t>A -</t>
    </r>
    <r>
      <rPr>
        <sz val="11"/>
        <rFont val="Greycliff CF"/>
        <family val="3"/>
      </rPr>
      <t xml:space="preserve"> The supply contract introduces a clause with information regarding harvesting in Classified Areas and the importance of assuring protection of biodiversity, habitats and endangered/protected species. 
</t>
    </r>
    <r>
      <rPr>
        <b/>
        <sz val="11"/>
        <rFont val="Greycliff CF"/>
        <family val="3"/>
      </rPr>
      <t>2nd step – Database verification and document verification</t>
    </r>
    <r>
      <rPr>
        <sz val="11"/>
        <rFont val="Greycliff CF"/>
        <family val="3"/>
      </rPr>
      <t xml:space="preserve">
</t>
    </r>
    <r>
      <rPr>
        <b/>
        <sz val="11"/>
        <rFont val="Greycliff CF"/>
        <family val="3"/>
      </rPr>
      <t>A -</t>
    </r>
    <r>
      <rPr>
        <sz val="11"/>
        <rFont val="Greycliff CF"/>
        <family val="3"/>
      </rPr>
      <t xml:space="preserve"> CH analyse the feeling permit (or other documentation like the pine resin or pine cone declaration) to identify the harvesting site. The cartography is used in this assessment to check if the harvesting site is located within a Classified area and if they are, check if the area has a management plan in place. 
</t>
    </r>
    <r>
      <rPr>
        <b/>
        <sz val="11"/>
        <rFont val="Greycliff CF"/>
        <family val="3"/>
      </rPr>
      <t>B -</t>
    </r>
    <r>
      <rPr>
        <sz val="11"/>
        <rFont val="Greycliff CF"/>
        <family val="3"/>
      </rPr>
      <t xml:space="preserve"> If the harvesting site is located in a Classified area with management plan:
i. Consult the management plan of the Classified Area to check if there is a need for additional documentation (like special authorizations) that is presented with the feeling permit. 
</t>
    </r>
    <r>
      <rPr>
        <b/>
        <sz val="11"/>
        <rFont val="Greycliff CF"/>
        <family val="3"/>
      </rPr>
      <t xml:space="preserve">C - </t>
    </r>
    <r>
      <rPr>
        <sz val="11"/>
        <rFont val="Greycliff CF"/>
        <family val="3"/>
      </rPr>
      <t xml:space="preserve">If the harvesting site is located in a Classified area with no management plan: 
i. Check if the management unit has an approved forest management plan (It can be an individual FMP, a grouped FMP (ZIF/UGF/AIGP) or a RJAAR project);
ii. If the management doesn’t have an FMP a field audit is necessary
</t>
    </r>
    <r>
      <rPr>
        <b/>
        <sz val="11"/>
        <rFont val="Greycliff CF"/>
        <family val="3"/>
      </rPr>
      <t>3rd step – Field audit</t>
    </r>
    <r>
      <rPr>
        <sz val="11"/>
        <rFont val="Greycliff CF"/>
        <family val="3"/>
      </rPr>
      <t xml:space="preserve">
An internal field audit program to evaluate the impacts of harvesting in areas where there are no management plans in place is developed. This field verification is composed by a check list developed on a case-by-case basis, identifying the threats for the potentially present habitats/species in the Classified area where the harvesting site is located. </t>
    </r>
  </si>
  <si>
    <r>
      <t xml:space="preserve">HVC 1 is present in Portugal and has the following categories:
</t>
    </r>
    <r>
      <rPr>
        <b/>
        <sz val="11"/>
        <color theme="1"/>
        <rFont val="Greycliff CF"/>
        <family val="3"/>
      </rPr>
      <t>Classified area</t>
    </r>
    <r>
      <rPr>
        <sz val="11"/>
        <color theme="1"/>
        <rFont val="Greycliff CF"/>
        <family val="3"/>
      </rPr>
      <t xml:space="preserve">
The total classified area (SNAC) covers around 20 per cent of Portugal’s mainland. SNAC are made up of protected areas (RNAP) Special Conservation Areas (ZEC) and Special Protection Areas (ZPE) included in Natura2000 Network; other classified areas protected by International Commitments agreed upon by the Portuguese State (e.g. Ramsar Convention sites, biogenetic reserves, biosphere reserves). There are also protected areas of regional or local scope, which can be classified by municipalities, as well as Important Bird Areas (IBAs), sites of international importance for the conservation of birds on a global scale. 
</t>
    </r>
    <r>
      <rPr>
        <b/>
        <sz val="11"/>
        <color theme="1"/>
        <rFont val="Greycliff CF"/>
        <family val="3"/>
      </rPr>
      <t xml:space="preserve">Protected species and/or species under threat
</t>
    </r>
    <r>
      <rPr>
        <sz val="11"/>
        <color theme="1"/>
        <rFont val="Greycliff CF"/>
        <family val="3"/>
      </rPr>
      <t xml:space="preserve">For Portugal the appropriate system for classifying threatened species is the International Union for the Conservation of Nature (IUCN): critically endangered (CR), endangered (EN), and vulnerable (VU). Should be also taken into account species protected under legal conservation instruments in force in Portugal (Habitats and Birds Directives, CITES - the Convention on International Trade in Endangered Species of Wild Fauna and Flora-, Bern Convention, Bonn Convention), and species identified as under threat at national level in the different Red books: Red Book of Portuguese Vertebrates (Cabral et al 2005);Red Book of Invertebrates of Continental Portugal;Red Book of Freshwater and Diadromous Fishes of Mainland Portugal;Red Book of Mammals of Mainland Portugal (2023); Red List of the Vascular Flora of Mainland Portugal;Red List of the Birds of Mainland Portugal (2022);Red Book of Bryophytes of Mainland Portugal.
</t>
    </r>
    <r>
      <rPr>
        <b/>
        <sz val="11"/>
        <color theme="1"/>
        <rFont val="Greycliff CF"/>
        <family val="3"/>
      </rPr>
      <t>Endemisms</t>
    </r>
    <r>
      <rPr>
        <sz val="11"/>
        <color theme="1"/>
        <rFont val="Greycliff CF"/>
        <family val="3"/>
      </rPr>
      <t xml:space="preserve">
Portugal is located in the Mediterranean basin, which is home to around 25,000 plant species, 50 per cent of which are endemic to the region. Of the almost 4,000 species of flora listed for Portugal (Mainland, Azores and Madeira), around 450 are Lusitanian endemics (444 in total; 143 on the Mainland, plus 76 from the Azores, 158 from Madeira and 67 from Macaronesia) and 346 are endemic to the Iberian Peninsula. There are 3,314 species of flora recorded on the mainland, 1,006 in the Azores and 1,233 in Madeira. This is the region with the highest number of endemics - 157 in total. In the Azores there are 78, while on the mainland there are 150 (Menezes de Sequeira et al., 2012). For vertebrates, there are 30 Iberian endemic species, 10 on the mainland and 4 in the Azores and Madeira archipelagos (Cabral et al., 2005) - for fish, there was an update in September 2016, based on a new nomenclature).
Information is scarce for invertebrates, however, for insects, 402 taxa have been recorded so far (369 species and 33 subspecies) and recognised as Lusitanian endemics (Farminhão et al, 2014). For the islands of Madeira, there is a List of Fungi, Flora and Fauna (Borges at al., 2008) and for the islands of the Azores, there is a List of Fauna (Mullusca and Arthropoda) and Flora (Bryophyta, Pteridophyta and Spermatophyta) (Borges et al., 2005).
</t>
    </r>
    <r>
      <rPr>
        <b/>
        <sz val="11"/>
        <color theme="1"/>
        <rFont val="Greycliff CF"/>
        <family val="3"/>
      </rPr>
      <t>Critical areas of seasonal use</t>
    </r>
    <r>
      <rPr>
        <sz val="11"/>
        <color theme="1"/>
        <rFont val="Greycliff CF"/>
        <family val="3"/>
      </rPr>
      <t xml:space="preserve">
Fauna species may use different types of habitat depending on their life cycle and season. These habitats can be critical for their importance in the reproductive season or for the availability of food in certain seasons. This designation focuses on the importance of these areas for fauna. 
Digital mapping information from the Manuals to support the analysis of projects related to the implementation of linear infrastructures and the power lines (ICNB 2008 and 2010) may be used, but only as indicative as it have been elaborated with another scope. This identifies: 
•	Autumnal bird migration corridors in south-west Alentejo and the Vicentina coast; 
•	Concentration and passage zones for steppe birds (great and little bustards); 
•	Reproduction areas for birds of prey with threatened status; 
•	Concentration of winter birds in wetlands; 
•	Shelters for bats, considered important at a national, regional, and local level. 
Threats to HCV 1 are identified in the HCV framework of the Portuguese FSS, as well the best Available information for their identification and the definition of management strategies. The identified threats on HCV 1 are habitat removal, habitat fragmentation and invasive species that can be effectively managed using management tools, like for example application of best practices on the ground. These best practices are defined in planning tools that assure the HCV was identified and the measures to implement are adequate to its conservation. 
The HCV 1 areas are in sites that were considered by the Portuguese government as having the most biological concentration and are therefore protected by a legal framework and belong to the National System of Classified Areas (SNAC). Once the threats are addressed in a planning tool it was considered that there is a risk in area that are not covered by any type of plan. 
As already mentioned in indicator 16, not all classified areas have a management plan in place, and forest management plans for management units are not mandatory.  Therefore, the risk regarding HCV1 is for forest areas that don’t have a management plan and are in a Classified Area that also doesn’t have a management plan. This means that there are no planned measures at any level (protected area or management unit) that allow for the identification of the HCV1 and the definition of measures to effectively manage the identified threats.
It is considered by the SC7 experts of TC 145 that the lack of planning at 2 levels: management unit and Classified area are a risk regarding HCV 1 and the risk is considered non- negligible. </t>
    </r>
  </si>
  <si>
    <r>
      <t xml:space="preserve">As already mentioned HVC 1 is present in Portugal and has the following categories:
</t>
    </r>
    <r>
      <rPr>
        <b/>
        <sz val="11"/>
        <color theme="1"/>
        <rFont val="Greycliff CF"/>
        <family val="3"/>
      </rPr>
      <t xml:space="preserve"> • Classified area
 • Protected species and/or species under threat
 • Endemisms
 • Critical areas of seasonal use
</t>
    </r>
    <r>
      <rPr>
        <sz val="11"/>
        <color theme="1"/>
        <rFont val="Greycliff CF"/>
        <family val="3"/>
      </rPr>
      <t xml:space="preserve">Threats to HCV 1 are identified in the HCV framework of the Portuguese FSS, as well the best Available information for their identification and the definition of management strategies. Threats can be addressed through a proper planning tool that identifies the natural values present in the area and defines measures adequate to their protection and/or restoration. 
The HCV 1 areas are in sites that were considered by the Portuguese government as having the most biological concentration and are therefore protected by a legal framework and belong to the National System of Classified Areas (SNAC). 
Forest management plans (FMP) of management units include the management measures to protect habitats (FMP in classified areas need to have a biodiversity programme). The measures described in these plans can be considered as an effective effort and have a positive effect to the conservation of habitats ensuring their effective protection. The management plan at the management unit level can be a grouped plan (ZIF, AIGP), a single forest management plan (that is only mandatory for some management units: public and community forests and depending on the dimension and PROF region) or the forestation/reforestation projects (RJAAR, once natural values need to be analysed). All these mentioned documents are subject to approval by the Forest authority.
If the management unit is not obliged to have a forest management plan, then it’s the plan of the Classified Area that defines the goals of conservation and the measures to implement. The Classified area plans identify the habitats present, their location and conservation status defining: 
- Conservation objectives: Define the goals for the preservation of priority habitats and species.
- Conservation measures: Specific actions to maintain or restore natural values to a favourable conservation status.
- Operationalisation methods: detail how the measures will be implemented, including the necessary resources and timetables.
- Monitoring programme: Establishes how the effectiveness of the implemented measures will be monitored.
The monitoring of the conservation measures is an ongoing and systematic process involving several stages. It assures that the pan is being effectively implemented on the ground, in all the Classified area. The different stages of the monitoring programme are:
1) Regular monitoring: Periodic monitoring of habitats and species is carried out to assess the conservation status and effectiveness of the measures implemented. This can include species censuses, vegetation analysis and monitoring of environmental parameters.
2. Progress Reports: Periodic reports are drawn up that document the results of monitoring and assess progress in relation to the established conservation objectives. These reports help to identify areas that need adjustments or additional interventions.
3. Review and Adjustment of Measures: Based on monitoring results and progress reports, conservation measures can be adjusted to improve their effectiveness. This ensures that conservation actions are adaptive and respond to changes in environmental conditions or species populations.
4. Public Participation and Consultation: Monitoring also involves the participation of stakeholders, including local communities, non-governmental organisations and other relevant actors. Public consultation is an important part of the process, ensuring that conservation measures are transparent and inclusive.
5. Enforcement and Compliance: The competent authorities, such as the Institute for Nature Conservation and Forests (ICNF), carry out enforcement actions to ensure compliance with the conservation measures. This can include field inspections and the application of sanctions in the event of infringements.
The consulted experts (scope of SC7 of TC145) agree that the existence of a plan (either the FMP for the MU or the Classified Area) assure protection of the different type of areas that are classified as HCV1.  
</t>
    </r>
  </si>
  <si>
    <t xml:space="preserve">HCV 6 n Portugal is found in areas that contain or are adjacent to immovable cultural heritage, sites, ensembles and landscapes, movable heritage or intangible heritage, classified (worldwide, national or local), inventoried, or identified during forestry operations and that are recognized as being of critical value to the traditional culture of the communities.
These areas are identified in the territorial plans and are subject to specific regulations and are effectively protected against threats caused by management activities.
The consulted experts (scope of SC7 of TC145) agree that it is a negligible risk once the identification od these site is possible and the risk of forest management activities threatening HCV 6 is low.
</t>
  </si>
  <si>
    <t xml:space="preserve">HCV 6 is present in Portugal and is composed by forest that have a cultural value or are adjacent to one.  The values considered are:
- World Heritage sites, that have 15 identified sites in Portugal, (UNESCO) of which two are designated as outstanding natural landscapes (‘Paisagem Cultural de Sintra’, around 900 ha, on the Portuguese mainland, and the ‘Floresta Laurissilvana Madeira’, on Madeira, covering 15.000 ha);
- Cultural heritage identified and managed by PATRIMÓNIO CULTURAL, I.P.  for the Portuguese Mainland, Directorate of Services of Cultural Heritage for Madeira and Regional Directorate of Culture for Azores Islands.  Among others, these bodies are responsible for: managing the architectural and archaeological built heritage in urban and rural areas, including conservation works in monuments under our care; managing the national museums, World Heritage monuments and museum collections; studying, researching, and disseminating heritage-related information; conserving and restoring movable heritage assets as well as researching, disseminating results, and raising awareness about heritage protection issues;
- Classified groves. There is national legislation that identifies and protects outstanding groves (arboreta). 
All of this different types os HCV 6 are identified and included in the municipality plans and have a robust legal framework for their protection. 
Information regarding the location of the mentioned cultural values can be found in databases developed by the competent authorities and are integrated into municipal territorial plans.  
Procedures to control violations are in place and there are different entities to monitor them. 
The creation of protection buffers around the identified areas is mandatory, and projects for afforestation or forestation need to be approved by the Forest Authorities and the presence of a cultural value is always identified. If they exist management activities need to consider the creation of protection measures mandatory by law.
 In Portugal this has been a topic that is being widely discussed among different stakeholders, and FSC Portugal has been developing several actions on the field, together with the Cultural Patrimony entities regarding the protection of HCV6.
Considering that the criteria for identifying HCV 6 in Portugal are based on international or legal frameworks, the fact that the community rights and values are legally recognized and enforced the risk is considered to be negligible by the consulted experts (scope of SC7 of TC145). 
</t>
  </si>
  <si>
    <t xml:space="preserve">The criteria for identifying HCV 6 in Portugal, can be found in the HCV framework of the portugguese FSS,  and are based on international or legal frameworks that already foresee the safeguards needed to protect / maintain the cultural values identified. 
Legislation mandates the creation of protection buffers around the identified areas, and the implementation of preservation measures in the cultural values identified. Forestation and afforestation projects need to identify the presence of cultural values and define the measures to implement to protect the, if they exist, These projects need the approval of the Forest Authoritiers that consults the Cultural Heritage Authority.  The environmental impact assessment (AIA) legislation also includes provisions for identification and protection of cultural patrimony.  
The municipal master plans (PDM) identify the cultural heritage values of the municiplaity defining measures towards their protection and safeguard. 
Procedures to control violations are in place and there are different entities to monitor.  </t>
  </si>
  <si>
    <t xml:space="preserve">Eventhough there is a vast legal framework regarding biodiversity conservation, protected sites, and protection of endemic, rare, threatened, or endangered species and their habitats some issues were identified regarding the existence of plans for the Classified areas (where we can find more biodiversity concentration and are protected site). 
The existence of plans for these areas are crucial to assure the protection of  protected sites and their habitats as well as biodiversity. In Portugal the majority of the Special Conservation Areas (ZEC) that integrate the Natura 2000 network, and belong to the National System of Classified Areas, don't have a management plan, meaning that the conservation objectives as well as the measures to implement, and the identification of forbidden uses/actions are not identified and regulated.
The management plans for Special Conservation Areas (ZEC) are being developed and published, but they don't exist for the entire Natura 2000 network, and eventhough in March 2025 5 plans were published, the risk still exists for the rest of the identified ZEC (62 in total). 
The consulted experts (scope of SC7 of TC145) agree that this situation leads to a non-negligible risk for management units that don't have a forest management plan and are located in a Classified area that also doesn't have a plan.
</t>
  </si>
  <si>
    <t>The National System of Classified Areas is made up of:
 • the National Network of Protected Areas - RNAP (National Park, Natural Parks, Natural Reserves, Natural Monuments, Protected Areas in Azores and Madeira);
 • the classified areas included in the Natura 2000 Network; and
 • the other areas classified under international commitments made by the Portuguese state (Ramsar, Geoparks, Biosphere Reserves). 
The Classified Areas that integrate RNAP and the Natura 2000 Network cover around 8.4 per cent and 21.8 per cent of the Portuguese mainland, respectively. Some of these areas are coincident and are both classified as RNAP and Natura 2000. The existence of management plans for these areas is crucial to assure an effective biodiversity conservation and site protection. The areas included in RNAP have management plans, known as POAP but not all Natura 2000 areas have a management plan.  
In 2008 the Sectoral plan for Natura 2000 was approved, a macro-scale plan which characterises the natural and semi-natural habitats and species of flora and fauna present in the Sites and defines the strategic guidelines for the management of the territory covered by those areas, taking into account the natural values that occur in them. Despite the approval of this plan and even though the Portuguese state has transposed the Habitats Directive into national law it hasn't fully complied with what was demanded by the European Commission. The member states must classify the Sites of Community importance (SICs) identified under the Habitats Directive as Special Conservation Areas (also known as ZEC) and a management plan must be developed. The management plans define objectives and conservation and management measures for these areas, aimed at maintaining or restoring natural or semi-natural habitat types and populations of species of wild flora and fauna at a favourable conservation status. The plans allow for the definition and approval of measures, particularly with regard to land-use planning, management, environmental impact assessment and environmental impact analysis, monitoring, inspection and the respective sanctions.  The non-existence of a management plan for the Special Conservation Areas (ZEC) creates some fragility in assuring biodiversity conservation by the competent authorities.
Presently only 5 Special Conservation Areas (ZEC) have a management plan, that were approved in March 2025.
The situation was identified as non-negligible risk when the management units, located in a Classified Area with no plan, also don't have a management plan in place (either individual, joint or a RJAAR plan). The experts of SC7 of TC 145 agreed that the risk regarding this indicator is related with the lack of planning at 2 levels: the special conservation area and the management unit. 
The risk was assessed at the Classified area (namely the ZEC) level because this is where the Portuguese government itself is not complying with legislation, although efforts are being made to ensure compliance, not all ZECs have their plans published and regulated making this indicator non-negligible for this source type.</t>
  </si>
  <si>
    <t xml:space="preserve">The legal framework regarding biodiversity conservation, protected sites, and protection of endemic, rare, threatened, or endangered species and their habitats is vast and is operationalised on the different plans that are applied to the territory. 
The different type of plans that assure protection of areas of significant biological diversity are the following: Classified areas management plans (RNAP and ZEC where they exist), Regional Forest Management Plans (PROF), Municipality directive plans (PDM) and forest management plan of the management unit (PGF or RJAAR). 
The consulted experts (scope of SC7 of TC145) agree that the existence of a plan (either the FMP for the MU or the Classified Area) assure that the protection of biodiversity, protected sites and protection of endemic species and their habitats is enforced and monitored. For areas located outside Classified areas it is considered that the applicable legislation assures that protection.
</t>
  </si>
  <si>
    <t>In Portugal the legal framework regarding biodiversity conservation, protected sites, and protection of endemic, rare, threatened, or endangered species and their habitats is vast and is operationalised on the different plans that are applied to the territory. This protection is assured in different territorial management instruments namely:
-	Classified areas management plans (RNAP and ZEC where they exist);
-	Regional Forest Management Plans (PROF);
-	Municipality directive plans (PDM); and
-	Forest management plan of the management unit (FMP grouped or individual or RJAAR).
In Portugal there are several protected areas that compose the National System of Classified Areas. Biodiversity is also assured by different legals instruments and legislation that is monitored by different entities.
The National System of Classified Areas is made up of:
 • the National Network of Protected Areas - RNAP (National Park, Natural Parks, Natural Reserves, Natural Monuments, Protected Areas in Azores and Madeira);
 • the classified areas included in the Natura 2000 Network; and
 • the other areas classified under international commitments made by the Portuguese state (Ramsar, Geoparks, Biosphere Reserves). 
The Classified Areas that integrate RNAP and the Natura 2000 Network cover around 8.4 per cent and 21.8 per cent of the Portuguese mainland, respectively. Some of these areas are coincident and are both classified as RNAP and Natura 2000.
The existence of management plans for these areas is crucial to assure an effective biodiversity conservation and site protection. The areas included in RNAP have management plans, known as POAP but not all Natura 2000 areas (known as Special Conservation Areas – ZEC) have a management plan. Only 5 Special Conservation Areas of Natura 2000 have a management plan in place.
Forest management plans (FMP) of management units include the management measures to protect biodiversity, habitats, protected sites, and endemic, rare, threatened, or endangered species. (FMP in classified areas need to have a biodiversity programme). The measures described in these plans can be considered as an effective effort and have a positive effect to the conservation of habitats ensuring their effective protection. The management plan at the management unit level can be a grouped plan (ZIF, AIGP), a single forest management plan (that is only mandatory for some management units: public and community forests and depending on the dimension and PROF region) or the forestation/reforestation projects (RJAAR, once natural values need to be analysed). All these mentioned documents are subject to approval by the Forest authority. For large areas, there is also legislation on environmental impact assessments (EIAs), with specific provision for sensitive areas (classified and other). 
There are around 2M ha covered by these plans and 250 757 ha with RJAAR. The area of ZIF is 2 020 984 ha and AIGP have 100 000 ha. 
If the management unit is not obliged to have a forest management plan, and is located in a Classified area, then it’s the plan of the Classified Area that defines the goals of conservation and the measures to implement. The plans identify the habitats present, their location and conservation status defining: 
- Conservation objectives: Define the goals for the preservation of priority habitats and species.
- Conservation measures: Specific actions to maintain or restore natural values to a favourable conservation status.
- Operationalisation methods: detail how the measures will be implemented, including the necessary resources and timetables.
- Monitoring programme: Establishes how the effectiveness of the implemented measures will be monitored.
The monitoring of the conservation measures is an ongoing and systematic process involving several stages. It assures that the pan is being effectively implemented on the ground, in all the Classified area. The different stages of the monitoring programme are:
1) Regular monitoring: Periodic monitoring of habitats and species is carried out to assess the conservation status and effectiveness of the measures implemented. This can include species censuses, vegetation analysis and monitoring of environmental parameters.
2. Progress Reports: Periodic reports are drawn up that document the results of monitoring and assess progress in relation to the established conservation objectives. These reports help to identify areas that need adjustments or additional interventions.
3. Review and Adjustment of Measures: Based on monitoring results and progress reports, conservation measures can be adjusted to improve their effectiveness. This ensures that conservation actions are adaptive and respond to changes in environmental conditions or species populations.
4. Public Participation and Consultation: Monitoring also involves the participation of stakeholders, including local communities, non-governmental organisations and other relevant actors. Public consultation is an important part of the process, ensuring that conservation measures are transparent and inclusive.
5. Enforcement and Compliance: The competent authorities, such as the Institute for Nature Conservation and Forests (ICNF), carry out enforcement actions to ensure compliance with the conservation measures. This can include field inspections and the application of sanctions in the event of infringements.
The PDM is the territorial planning instrument that establishes, among other things, the municipal territorial development strategy, the municipal land policy (and respective classification and qualification), land use planning and urban planning.  The PDM liaises with broader territorial management instruments (national, regional or inter-municipal), i.e. it integrates the planning constraints that already bind the municipality, for example ecological or agricultural reserve areas, protected areas or coastal planning. This means that areas that are located outside Classified areas also are covered by a broader plan.
There are several entities responsible for monitoring and evaluation namely SEPNA and the Nature Rangers. In some cases, local authorities take on the task of monitoring and enforcing the legal framework for the protection of habitats and species on both public and private land. In 2024 there were at least 322 Nature Rangers, 286 from the ICNF, 36 from the APA and an unknown number from the CCDRs. Municipalities play an important role on monitoring compliance with PDM. Cases where laws/regulations are violated are efficiently followed up via preventive actions taken by the authorities and/or by the relevant entities.
The consulted experts (scope of SC7 of TC145) agree that the existence of a plan (either the FMP for the MU or the applicable territorial management instrument) assure protection of biodiversity, protected sites and protection of endemic species and their habitats and it can be considered as negligible risk. Monitoring is made by different Agencies and cases where laws/regulations are violated are efficiently followed up via preventive actions.</t>
  </si>
  <si>
    <t xml:space="preserve">Portuguese forests have been managed since old times and, therefore, Classified Areas are the places where forest with more natural features can be found and are therefore protected with a legal framework. In Portugal forest that present the characteristics of a natural forest, as per the FSC definition, are therefore more probably located in Classified Areas, especially those simultaneously inside Natura 2000 habitat network. 
These are the areas where the risk can be found but it is considered that the existence of a management plan, either at the Classified Area level  or at the management unit level assures that the legal framework that addresses conversion of natural forests is effectively addressed, respected and monitored once the identification of natural forest location is confirmed.
It's important to also consider that inside Classified areas we can find forests that don't have the characteristics of a natural forest, once they are plantations or semi-natural areas managed towards production. 
The consulted experts (scope of SC7 of TC145) agree that it is a negligible risk. </t>
  </si>
  <si>
    <t>RJAAR is the legislation that regulates afforestation and reforestation. To install a plantantion in Portugal it is necessary to have an authorization and a project needs to be submitted to ICNF. Depending on the location of the project, other entities may be consulted in order to assure all the different apects of the project are considered. Reforestation with eucalyptus, that is the main species used in plantantions in Portugal is only allowed in areas that are already occupied with this species. This  is a requirement that is in place since 2017, and the purpose is to avoid the increase of area occupied with this species.
Decree-Law 96/2013 established the legal regime applicable to all afforestation and reforestation activities, where it’s established the prohibition of afforestation with Eucalyptus spp. . Reforestation with Eucalyptus spp. is only permitted when the previous occupation constituted a dominant pure or mixed stand of species of the same genus. 
The Decree also states that every projects of afforestation or reforestation in areas included in the National Network of Protected Areas or Natura 2000 Network or where Eucalyptus spp. will be used are subject to approval from the competent authority, in this case ICNF. Any afforestation or reforestation activities shall submit an application to ICNF for approval. Authorizations for plantations with intensive management species are also needed in the Authonomous Regions, and there is the need for a prior approval by the Forest Authorities. 
Conservation measures are being effectively adopted by the Autonomous Regional Government of Madeira reagarding the protection of Laurisilva. An officially approved management plan — the Plano de Ordenamento e Gestão da Floresta Laurissilva — outlines the strategic framework for safeguarding the site. This binding legal document sets out objectives and measures for the forest’s protection, ecological enhancement, and sustainable management.</t>
  </si>
  <si>
    <t xml:space="preserve">According to the evidence that are based in the Best Available Information there was no degradation of natural forests. To analyse this indicator a GIS analysis was conducted using the Land Use Maps developed by the DGT that showed that no degradation had occurred between 2020-2024. 
This is supported by the European Union Benchmark regarding EUDR that has classified Portugal as a low-risk country. The European Union developed a methodology for the country benchmarking, where all were assessed on the basis of the quantitative criteria set out in Article 29(3) of the Deforestation Regulation. The assessment is based on latest available data from the Global Forest Resources Assessment dataset by the Food and Agriculture Organization of the United Nations (FAO FRA).  Portugal is classified as a low-risk country.
The definition of plantation forest in the EUDR is strongly linked with the concept of "intensive management" and in Portugal, the most intensive management methods implemented in eucalyptus plantations. Portugal has in place a tight legislation regarding the establishment of plantations, especially in area were there was no plantation area previously. Decree-Law 96/2013 established the legal regime applicable to all afforestation and reforestation activities, where it’s established the prohibition of afforestation with Eucalyptus spp. . Reforestation with Eucalyptus spp. is only permitted when the previous occupation constituted a dominant pure or mixed stand of species of the same genus. The Decree also states that every projects of afforestation or reforestation in areas included in the National Network of Protected Areas or Natura 2000 Network or where Eucalyptus spp. will be used are subject to approval from the competent authority, in this case ICNF. Any afforestation or reforestation activities shall submit an application to ICNF for approval. Authorizations for plantations with intensive management species are also needed in the Authonomous Regions, and there is the need for a prior approval by the Forest Authorities. 
To analyze this indicator, it was used the conjectural Land Use Maps (Cartas de Ocupação do Solo conjunturais-COSc) made available by the Direção-geral do Território (Directorate-General for Territory), the central service of the State's direct administration with administrative autonomy, which is part of the Territorial Cohesion area of government. COSc are annual mapping charts, produced using spatial technologies and Artificial Intelligence with machine learning algorithms and expert knowledge rules to automatically classify multispectral and multitemporal series of Sentinel-2 optical satellite image data. These charts have 15 thematic classes, which take advantage of 10-meter pixels to reveal high spatial detail. These maps are the best source of information available for gauging land use changes in Portugal.
In addition to COSc, publicly available mapping of Natura 2000 habitats were used. The forest areas represented on the Natura 2000 habitat sheets are used at national level as a possible reference for identifying natural forests. Portuguese forests have been managed since old times and, therefore, Classified Areas are the places where forest with more natural features can be found and are protected with a legal framework. 
Thus, using the mapping of these areas makes it possible to gauge possible land use changes in natural forest areas with some degree of confidence. For this purpose, forest habitats (Category 9) were selected, as well as habitats 6310 (Montados of evergreen Quercus spp.) and 2270 (Dunes with Pinus pinea or Pinus pinaster ssp. Atlantic forests). 
For this analysis, the ‘COSc 2020’ and ‘COSc-2024 Pre-Summer’ layers were used, which were then processed using GIS software. To assess the degradation of natural forests, the classes ‘311 - Cork Oak and Holm Oak’, ‘313 - Other Hardwoods’, 321 - Maritime Pine’ and “322 - Stone Pine” were selected in the “COSc 2020” layer. For the ‘COSc-2024 Pre-Summer’ layer, it was selected the ”312-Eucalyptus” class, representing the layer of forest plantations in 2024.
For accessing the potential area of natural forest, it was necessary to firstly know where possible native forest was located in, simultaneously, Natura 2000 habitat network and Classified Areas. The resulting area of the overlap of classes of forest of “COSc 2020” mentioned above, with Natura 2000 habitats cartography, located inside Classified Areas, represents the forest area that potentially possess the characteristics necessary for it to be considered a natural forest. By applying this rational, the total potential natural forest area was 175,927 ha. 
The layer resulting from this overlap was then intersected with the ‘COSc-2024 Pre-Summer’ layer to gauge which potential areas of natural forest could have been degraded.
There was no result from this intersection. Given it is the best available information, the conclusion is that there was no degradation of natural forest in Portugal. 
The consulted experts (scope of SC7 of TC145) agree that it is a negligible risk. 
As per EUDR definition of Degradation, the conversion of Primary Forest to planted forest, forest plantation and other woodlands should also be in the scope of this analysis. In Portugal, the only sample of primary forest it located in the Madeira archipelago. The Laurisilva forest is effectively protected from degradation by the competent authorities.  The Laurissilva Forest of Madeira is a subtropical humid forest composed mainly of evergreen laurel species and is considered a relic of the Tertiary period. Covering approximately 20% of the island, it is remarkably well-preserved, with around 90% classified as primary forest. Due to its exceptional ecological value and high levels of endemism, it has been designated as a UNESCO World Natural Heritage Site since 1999. The Laurissilva Forest benefits from multiple overlapping layers of legal protection. It is designated as a Special Conservation Area under the European Union’s Habitats Directive, requiring the State to ensure that the “Madeiran laurel forest” and 39 rare and threatened plant and animal species are maintained or restored to a favorable conservation status. Additionally, the site is recognized as a Biogenetic Reserve by the Council of Europe and classified as a Special Protection Area under the EU Birds Directive. Under regional legislation, the forest is officially protected, with approximately half designated as a Strict Reserve (Reserva Integral) and the rest as a Partial Reserve (Reserva Parcial).
Conservation measures are being effectively adopted by the Autonomous Regional Government of Madeira. An officially approved management plan — the Plano de Ordenamento e Gestão da Floresta Laurissilva — outlines the strategic framework for safeguarding the site. This binding legal document sets out objectives and measures for the forests protection, ecological enhancement, and sustainable management.
</t>
  </si>
  <si>
    <t xml:space="preserve">Forest areas can be managed with different objectives and depending on the harvested products different licenses or permits are needed. 
For timber harvesting it's necessary to have a felling permit, and for cork, resin and pine it's necessary to have a manifesto.
Harvesting permits in Portugal  apply to wood and NTFPs, like pine cones, cork and resin. The different types of permits or manifestos are regulated by specific legislation htat is applicable to all types of forest areas. In the case of coniferous harvesting and prunning there is also a specific permit related with phytosanitary reasons. The felling or prunning of cork and helm oak requires a prior authorization.
Regarding the plantation of forest species it is also necessary to have an approved license and the species and management needs to be compliant with the provisions in the applicable Regional Forest Plan (PROF). 
These licenses are issued by the Forest authorities of the mainland (ICNF) and the Autonomous Regions (DRRF in Azores and IFCN in Madeira) </t>
  </si>
  <si>
    <t xml:space="preserve">Portuguese forests have been managed since old times and, therefore, Classified Areas are the places where forest with more natural features can be found and are protected with a legal framework. Therefore, in Portugal forest that present the characteristics of a natural forest, as per the FSC definition, are more likely located in Classified Areas.
The legal framework for protection of the forest that have natural characteristics, namely the forest type habitats present in Classified Areas, is in place. When management plans exist (either at the Classified area level or at the management unit level -forest management plan (FMP)) it assures that natural forest protection measures are implemented and monitored. If any of these management plans are in place the conservation of natural forest is heavily regulated by legislation and conversion to other uses is monitored and subjected to authorizations by the Forest Authority. 
The management plan of Classified Areas defines clearly the measures to be implement, particularly with regard to land-use planning, management, environmental impact assessment and environmental impact analysis, monitoring, inspection and the respective sanctions. 
For Classified areas that don't have a management plan, it is considered that the FMP of the management unit identifies the forest habitats present and adequate the management activities to their preservation. Forest management plans for areas within Classified areas need to have a Biodiversity Management Program.
If the management unit is covered by either of these management plans, the identification of natural forest exists and management activities in those areas are regulated and need to be followed by all forest owners (even the ones that are not obliged to have a FMP).
In addition to this, according to the 6th National Forest Inventory the forest area has increased 1,9% from 2010 to 2015 (the year of the Inventory), and the area occupied by native species (that could potentially be considered a natural forest) as also increased by 17%.
The consulted experts (scope of SC7 of TC145) agreed that the existence of a plan (either the FMP for the MU or the applicable territorial management instrument for Classified Areas) assures the identification and protection of natural forest and that the legal framework in place contributes for a “negligible” risk for these areas regarding the conversion of natural forest into land uses other than agriculture. </t>
  </si>
  <si>
    <r>
      <t xml:space="preserve">
</t>
    </r>
    <r>
      <rPr>
        <b/>
        <sz val="11"/>
        <rFont val="Greycliff CF"/>
        <family val="3"/>
      </rPr>
      <t>Steps on risk mitigation</t>
    </r>
    <r>
      <rPr>
        <sz val="11"/>
        <rFont val="Greycliff CF"/>
        <family val="3"/>
      </rPr>
      <t xml:space="preserve">
</t>
    </r>
    <r>
      <rPr>
        <b/>
        <sz val="11"/>
        <rFont val="Greycliff CF"/>
        <family val="3"/>
      </rPr>
      <t>1st step - Document verification</t>
    </r>
    <r>
      <rPr>
        <sz val="11"/>
        <rFont val="Greycliff CF"/>
        <family val="3"/>
      </rPr>
      <t xml:space="preserve">
</t>
    </r>
    <r>
      <rPr>
        <b/>
        <sz val="11"/>
        <rFont val="Greycliff CF"/>
        <family val="3"/>
      </rPr>
      <t>A -</t>
    </r>
    <r>
      <rPr>
        <sz val="11"/>
        <rFont val="Greycliff CF"/>
        <family val="3"/>
      </rPr>
      <t xml:space="preserve"> The supply contract introduces a clause with information regarding harvesting of natural forest located in Classified Areas to assure:
i. There is no conversion to other type of forest;
ii. natural regeneration is promoted;
iii. biodiversity, habitats and endangered/threatened species are protected 
</t>
    </r>
    <r>
      <rPr>
        <b/>
        <sz val="11"/>
        <rFont val="Greycliff CF"/>
        <family val="3"/>
      </rPr>
      <t>2nd step – Database verification and document verification</t>
    </r>
    <r>
      <rPr>
        <sz val="11"/>
        <rFont val="Greycliff CF"/>
        <family val="3"/>
      </rPr>
      <t xml:space="preserve">
</t>
    </r>
    <r>
      <rPr>
        <b/>
        <sz val="11"/>
        <rFont val="Greycliff CF"/>
        <family val="3"/>
      </rPr>
      <t>A-</t>
    </r>
    <r>
      <rPr>
        <sz val="11"/>
        <rFont val="Greycliff CF"/>
        <family val="3"/>
      </rPr>
      <t xml:space="preserve"> CH analyse the feeling permit (or other documentation like the pine resin or pine cone declaration) to identify the harvesting site. The cartography of the forest habitats is used to this assessment to check if the harvesting site is located within a Classified area and if they are, check if the area has a management plan in place. 
</t>
    </r>
    <r>
      <rPr>
        <b/>
        <sz val="11"/>
        <rFont val="Greycliff CF"/>
        <family val="3"/>
      </rPr>
      <t>B -</t>
    </r>
    <r>
      <rPr>
        <sz val="11"/>
        <rFont val="Greycliff CF"/>
        <family val="3"/>
      </rPr>
      <t xml:space="preserve"> If the harvesting site is located in a Classified area with management plan:
i. Consult the management plan of the Classified Area to check if there is a need for additional documentation (like special authorizations) that is presented with the feeling permit.
</t>
    </r>
    <r>
      <rPr>
        <b/>
        <sz val="11"/>
        <rFont val="Greycliff CF"/>
        <family val="3"/>
      </rPr>
      <t xml:space="preserve">C- </t>
    </r>
    <r>
      <rPr>
        <sz val="11"/>
        <rFont val="Greycliff CF"/>
        <family val="3"/>
      </rPr>
      <t xml:space="preserve">If the harvesting site is located in a natural forest located in a Classified area with no management plan: 
i. Check if the management unit has an approved forest management plan (It can be an individual FMP, a grouped FMP (ZIF/UGF/AIGP) or a RJAAR project;
ii. If the management doesn’t have a FMP a field audit is necessary
</t>
    </r>
    <r>
      <rPr>
        <b/>
        <sz val="11"/>
        <rFont val="Greycliff CF"/>
        <family val="3"/>
      </rPr>
      <t>3rd step – Field audit</t>
    </r>
    <r>
      <rPr>
        <sz val="11"/>
        <rFont val="Greycliff CF"/>
        <family val="3"/>
      </rPr>
      <t xml:space="preserve">
An internal field audit program to evaluate the impacts of harvesting in areas where there are no management plans in place is developed. This field verification is used to assure that:
i. there is no conversion to other type of forest;
ii. natural regeneration is promoted;
iii. biodiversity, habitats and endangered/threatened species are protected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</si>
</sst>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2" x14ac:knownFonts="1">
    <font>
      <sz val="11"/>
      <color theme="1"/>
      <name val="Calibri"/>
      <family val="2"/>
      <scheme val="minor"/>
    </font>
    <font>
      <sz val="11"/>
      <color theme="0"/>
      <name val="Calibri"/>
      <family val="2"/>
      <scheme val="minor"/>
    </font>
    <font>
      <sz val="9"/>
      <color rgb="FF000000"/>
      <name val="MS Reference Sans Serif"/>
      <family val="2"/>
    </font>
    <font>
      <sz val="11"/>
      <color rgb="FF9C57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theme="0"/>
      <name val="Calibri"/>
      <family val="2"/>
      <scheme val="minor"/>
    </font>
    <font>
      <b/>
      <sz val="11"/>
      <color theme="2"/>
      <name val="Calibri"/>
      <family val="2"/>
      <scheme val="minor"/>
    </font>
    <font>
      <sz val="10"/>
      <color rgb="FF000000"/>
      <name val="Aptos"/>
      <family val="2"/>
    </font>
    <font>
      <b/>
      <sz val="11"/>
      <color theme="1"/>
      <name val="Aptos"/>
      <family val="2"/>
    </font>
    <font>
      <sz val="11"/>
      <color theme="1"/>
      <name val="Greycliff CF"/>
      <family val="3"/>
    </font>
    <font>
      <i/>
      <sz val="11"/>
      <color theme="1"/>
      <name val="Arial"/>
      <family val="2"/>
    </font>
    <font>
      <sz val="18"/>
      <color theme="1"/>
      <name val="Greycliff CF"/>
      <family val="3"/>
    </font>
    <font>
      <b/>
      <sz val="30"/>
      <color theme="1"/>
      <name val="Greycliff CF"/>
      <family val="3"/>
    </font>
    <font>
      <b/>
      <sz val="25"/>
      <color theme="1"/>
      <name val="Greycliff CF"/>
      <family val="3"/>
    </font>
    <font>
      <b/>
      <sz val="20"/>
      <color theme="2"/>
      <name val="Greycliff CF"/>
      <family val="3"/>
    </font>
    <font>
      <b/>
      <sz val="20"/>
      <color theme="0"/>
      <name val="Greycliff CF"/>
      <family val="3"/>
    </font>
    <font>
      <b/>
      <sz val="18"/>
      <color theme="0"/>
      <name val="Greycliff CF"/>
      <family val="3"/>
    </font>
    <font>
      <b/>
      <sz val="18"/>
      <color theme="2"/>
      <name val="Greycliff CF"/>
      <family val="3"/>
    </font>
    <font>
      <sz val="20"/>
      <color theme="1"/>
      <name val="Greycliff CF"/>
      <family val="3"/>
    </font>
    <font>
      <b/>
      <sz val="18"/>
      <color theme="1"/>
      <name val="Greycliff CF"/>
      <family val="3"/>
    </font>
    <font>
      <b/>
      <sz val="11"/>
      <color theme="0"/>
      <name val="Greycliff CF"/>
      <family val="3"/>
    </font>
    <font>
      <b/>
      <sz val="10"/>
      <color theme="0"/>
      <name val="Greycliff CF"/>
      <family val="3"/>
    </font>
    <font>
      <sz val="10"/>
      <color theme="0"/>
      <name val="Greycliff CF"/>
      <family val="3"/>
    </font>
    <font>
      <sz val="10"/>
      <color theme="1"/>
      <name val="Greycliff CF"/>
      <family val="3"/>
    </font>
    <font>
      <i/>
      <sz val="10"/>
      <color theme="1"/>
      <name val="Greycliff CF"/>
      <family val="3"/>
    </font>
    <font>
      <b/>
      <sz val="11"/>
      <color theme="1"/>
      <name val="Greycliff CF"/>
      <family val="3"/>
    </font>
    <font>
      <b/>
      <sz val="12"/>
      <color theme="1"/>
      <name val="Greycliff CF"/>
      <family val="3"/>
    </font>
    <font>
      <sz val="10"/>
      <color rgb="FF000000"/>
      <name val="Greycliff CF"/>
      <family val="3"/>
    </font>
    <font>
      <sz val="10"/>
      <color rgb="FF0D0D0D"/>
      <name val="Greycliff CF"/>
      <family val="3"/>
    </font>
    <font>
      <i/>
      <sz val="8"/>
      <color theme="1"/>
      <name val="Greycliff CF"/>
      <family val="3"/>
    </font>
    <font>
      <u/>
      <sz val="11"/>
      <color theme="10"/>
      <name val="Greycliff CF"/>
      <family val="3"/>
    </font>
    <font>
      <sz val="11"/>
      <name val="Greycliff CF"/>
      <family val="3"/>
    </font>
    <font>
      <i/>
      <sz val="11"/>
      <color theme="1"/>
      <name val="Greycliff CF"/>
      <family val="3"/>
    </font>
    <font>
      <sz val="11"/>
      <color rgb="FF000000"/>
      <name val="Greycliff CF"/>
      <family val="3"/>
    </font>
    <font>
      <sz val="12"/>
      <color theme="1"/>
      <name val="Greycliff CF"/>
      <family val="3"/>
    </font>
    <font>
      <sz val="14"/>
      <color theme="1"/>
      <name val="Greycliff CF"/>
      <family val="3"/>
    </font>
    <font>
      <b/>
      <sz val="8"/>
      <color theme="0"/>
      <name val="Greycliff CF"/>
      <family val="3"/>
    </font>
    <font>
      <sz val="8"/>
      <color rgb="FF000000"/>
      <name val="Greycliff CF"/>
      <family val="3"/>
    </font>
    <font>
      <sz val="18"/>
      <color theme="0"/>
      <name val="Greycliff CF"/>
      <family val="3"/>
    </font>
    <font>
      <b/>
      <sz val="30"/>
      <color theme="0"/>
      <name val="Greycliff CF"/>
      <family val="3"/>
    </font>
    <font>
      <b/>
      <sz val="25"/>
      <color theme="0"/>
      <name val="Greycliff CF"/>
      <family val="3"/>
    </font>
    <font>
      <sz val="20"/>
      <color theme="0"/>
      <name val="Greycliff CF"/>
      <family val="3"/>
    </font>
    <font>
      <b/>
      <sz val="20"/>
      <color theme="1"/>
      <name val="Greycliff CF"/>
      <family val="3"/>
    </font>
    <font>
      <b/>
      <i/>
      <sz val="8"/>
      <color theme="1"/>
      <name val="Greycliff CF"/>
      <family val="3"/>
    </font>
    <font>
      <b/>
      <sz val="15"/>
      <color theme="1"/>
      <name val="Greycliff CF"/>
      <family val="3"/>
    </font>
    <font>
      <sz val="15"/>
      <color theme="1"/>
      <name val="Greycliff CF"/>
      <family val="3"/>
    </font>
    <font>
      <b/>
      <sz val="12"/>
      <name val="Greycliff CF"/>
      <family val="3"/>
    </font>
    <font>
      <b/>
      <sz val="10"/>
      <name val="Greycliff CF"/>
      <family val="3"/>
    </font>
    <font>
      <b/>
      <sz val="15"/>
      <color theme="0"/>
      <name val="Greycliff CF"/>
      <family val="3"/>
    </font>
    <font>
      <i/>
      <sz val="9"/>
      <color theme="1"/>
      <name val="Greycliff CF"/>
      <family val="3"/>
    </font>
    <font>
      <b/>
      <sz val="15"/>
      <color theme="2"/>
      <name val="Greycliff CF"/>
      <family val="3"/>
    </font>
    <font>
      <sz val="11"/>
      <color rgb="FF000000"/>
      <name val="Calibri"/>
      <family val="2"/>
      <scheme val="minor"/>
    </font>
    <font>
      <b/>
      <sz val="11"/>
      <color rgb="FFE7E6E6"/>
      <name val="Calibri"/>
      <family val="2"/>
      <scheme val="minor"/>
    </font>
    <font>
      <sz val="11"/>
      <name val="Calibri"/>
      <family val="2"/>
      <scheme val="minor"/>
    </font>
    <font>
      <sz val="11"/>
      <color rgb="FF1E1E1E"/>
      <name val="Calibri"/>
      <family val="2"/>
      <scheme val="minor"/>
    </font>
    <font>
      <sz val="9"/>
      <color rgb="FF000000"/>
      <name val="Calibri"/>
      <family val="2"/>
      <scheme val="minor"/>
    </font>
    <font>
      <sz val="16"/>
      <color theme="1"/>
      <name val="Greycliff CF"/>
      <family val="3"/>
    </font>
    <font>
      <sz val="10"/>
      <name val="Greycliff CF"/>
      <family val="3"/>
    </font>
    <font>
      <b/>
      <sz val="10"/>
      <color theme="1"/>
      <name val="Greycliff CF"/>
      <family val="3"/>
    </font>
    <font>
      <i/>
      <sz val="11"/>
      <color theme="0"/>
      <name val="Greycliff CF"/>
      <family val="3"/>
    </font>
    <font>
      <sz val="11"/>
      <color rgb="FF0F1928"/>
      <name val="Gill Sans Nova"/>
      <family val="2"/>
    </font>
    <font>
      <sz val="12"/>
      <color rgb="FF000000"/>
      <name val="Segoe UI"/>
      <family val="2"/>
    </font>
    <font>
      <sz val="11"/>
      <color rgb="FFFF0000"/>
      <name val="Greycliff CF"/>
      <family val="3"/>
    </font>
    <font>
      <b/>
      <sz val="11"/>
      <name val="Greycliff CF"/>
      <family val="3"/>
    </font>
    <font>
      <sz val="11"/>
      <color rgb="FF000000"/>
      <name val="Greycliff CF Medium"/>
      <family val="3"/>
    </font>
    <font>
      <strike/>
      <sz val="11"/>
      <color theme="1"/>
      <name val="Greycliff CF"/>
      <family val="3"/>
    </font>
    <font>
      <i/>
      <sz val="11"/>
      <color theme="4"/>
      <name val="Greycliff CF"/>
      <family val="3"/>
    </font>
    <font>
      <u/>
      <sz val="11"/>
      <color theme="4"/>
      <name val="Calibri"/>
      <family val="2"/>
      <scheme val="minor"/>
    </font>
    <font>
      <b/>
      <sz val="11"/>
      <color rgb="FFFF0000"/>
      <name val="Greycliff CF"/>
      <family val="3"/>
    </font>
    <font>
      <sz val="10"/>
      <color rgb="FF4B4B4B"/>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EB9C"/>
      </patternFill>
    </fill>
    <fill>
      <patternFill patternType="solid">
        <fgColor theme="9"/>
      </patternFill>
    </fill>
    <fill>
      <patternFill patternType="solid">
        <fgColor theme="4" tint="0.79998168889431442"/>
        <bgColor theme="4"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79998168889431442"/>
        <bgColor indexed="64"/>
      </patternFill>
    </fill>
    <fill>
      <patternFill patternType="solid">
        <fgColor theme="9"/>
        <bgColor theme="9"/>
      </patternFill>
    </fill>
    <fill>
      <patternFill patternType="solid">
        <fgColor theme="0"/>
        <bgColor theme="9" tint="0.79998168889431442"/>
      </patternFill>
    </fill>
    <fill>
      <patternFill patternType="solid">
        <fgColor theme="9" tint="0.39997558519241921"/>
        <bgColor indexed="64"/>
      </patternFill>
    </fill>
    <fill>
      <patternFill patternType="solid">
        <fgColor theme="0"/>
        <bgColor theme="9"/>
      </patternFill>
    </fill>
    <fill>
      <patternFill patternType="solid">
        <fgColor rgb="FF92D050"/>
        <bgColor indexed="64"/>
      </patternFill>
    </fill>
    <fill>
      <patternFill patternType="solid">
        <fgColor rgb="FF285C4D"/>
        <bgColor indexed="64"/>
      </patternFill>
    </fill>
    <fill>
      <patternFill patternType="solid">
        <fgColor rgb="FF285C4D"/>
        <bgColor theme="9"/>
      </patternFill>
    </fill>
    <fill>
      <patternFill patternType="solid">
        <fgColor rgb="FF548235"/>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theme="9"/>
      </left>
      <right style="thin">
        <color theme="9"/>
      </right>
      <top style="thin">
        <color theme="9"/>
      </top>
      <bottom style="thin">
        <color theme="9"/>
      </bottom>
      <diagonal/>
    </border>
    <border>
      <left/>
      <right/>
      <top/>
      <bottom style="thin">
        <color theme="4" tint="0.39997558519241921"/>
      </bottom>
      <diagonal/>
    </border>
    <border>
      <left style="thin">
        <color theme="9"/>
      </left>
      <right style="thin">
        <color theme="9"/>
      </right>
      <top style="thin">
        <color theme="4" tint="0.39997558519241921"/>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theme="9"/>
      </top>
      <bottom style="thin">
        <color theme="9"/>
      </bottom>
      <diagonal/>
    </border>
    <border>
      <left style="medium">
        <color indexed="64"/>
      </left>
      <right style="medium">
        <color indexed="64"/>
      </right>
      <top style="thin">
        <color theme="9"/>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285C4D"/>
      </left>
      <right style="medium">
        <color rgb="FF285C4D"/>
      </right>
      <top style="medium">
        <color rgb="FF285C4D"/>
      </top>
      <bottom style="medium">
        <color rgb="FF285C4D"/>
      </bottom>
      <diagonal/>
    </border>
    <border>
      <left style="medium">
        <color indexed="64"/>
      </left>
      <right/>
      <top style="thin">
        <color theme="9" tint="0.39997558519241921"/>
      </top>
      <bottom style="thin">
        <color theme="9" tint="0.39997558519241921"/>
      </bottom>
      <diagonal/>
    </border>
    <border>
      <left style="thin">
        <color indexed="64"/>
      </left>
      <right style="thin">
        <color indexed="64"/>
      </right>
      <top style="thin">
        <color indexed="64"/>
      </top>
      <bottom style="thin">
        <color theme="9"/>
      </bottom>
      <diagonal/>
    </border>
    <border>
      <left style="thin">
        <color theme="9"/>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4" borderId="0" applyNumberFormat="0" applyBorder="0" applyAlignment="0" applyProtection="0"/>
    <xf numFmtId="0" fontId="1" fillId="5" borderId="0" applyNumberFormat="0" applyBorder="0" applyAlignment="0" applyProtection="0"/>
    <xf numFmtId="0" fontId="5" fillId="0" borderId="0" applyNumberFormat="0" applyFill="0" applyBorder="0" applyAlignment="0" applyProtection="0"/>
  </cellStyleXfs>
  <cellXfs count="392">
    <xf numFmtId="0" fontId="0" fillId="0" borderId="0" xfId="0"/>
    <xf numFmtId="0" fontId="2" fillId="0" borderId="1" xfId="0" applyFont="1" applyBorder="1" applyAlignment="1">
      <alignment horizontal="left" vertical="center" wrapText="1" indent="5"/>
    </xf>
    <xf numFmtId="0" fontId="0" fillId="0" borderId="1" xfId="0" applyBorder="1"/>
    <xf numFmtId="0" fontId="0" fillId="0" borderId="0" xfId="0" applyAlignment="1">
      <alignment vertical="center" wrapText="1"/>
    </xf>
    <xf numFmtId="0" fontId="2" fillId="0" borderId="3" xfId="0" applyFont="1" applyBorder="1" applyAlignment="1">
      <alignment horizontal="left" vertical="center" wrapText="1" indent="5"/>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49" fontId="0" fillId="0" borderId="0" xfId="0" applyNumberFormat="1" applyAlignment="1">
      <alignment vertical="center"/>
    </xf>
    <xf numFmtId="49" fontId="0" fillId="0" borderId="0" xfId="0" applyNumberFormat="1"/>
    <xf numFmtId="49" fontId="0" fillId="0" borderId="0" xfId="0" applyNumberFormat="1" applyAlignment="1">
      <alignment vertical="center" wrapText="1"/>
    </xf>
    <xf numFmtId="49" fontId="7"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6" borderId="11" xfId="0" applyNumberFormat="1" applyFill="1" applyBorder="1" applyAlignment="1">
      <alignment vertical="center" wrapText="1"/>
    </xf>
    <xf numFmtId="49" fontId="8" fillId="0" borderId="0" xfId="0" applyNumberFormat="1" applyFont="1" applyAlignment="1">
      <alignment horizontal="left" vertical="center" wrapText="1"/>
    </xf>
    <xf numFmtId="49" fontId="0" fillId="0" borderId="0" xfId="0" applyNumberFormat="1" applyAlignment="1">
      <alignment horizontal="left"/>
    </xf>
    <xf numFmtId="0" fontId="0" fillId="0" borderId="3" xfId="0" applyBorder="1"/>
    <xf numFmtId="49" fontId="10" fillId="6" borderId="16" xfId="0" applyNumberFormat="1" applyFont="1" applyFill="1" applyBorder="1" applyAlignment="1">
      <alignment vertical="center" wrapText="1"/>
    </xf>
    <xf numFmtId="49" fontId="10" fillId="0" borderId="16" xfId="0" applyNumberFormat="1" applyFont="1" applyBorder="1" applyAlignment="1">
      <alignment vertical="center" wrapText="1"/>
    </xf>
    <xf numFmtId="49" fontId="10" fillId="0" borderId="18" xfId="0" applyNumberFormat="1" applyFont="1" applyBorder="1" applyAlignment="1">
      <alignment vertical="center" wrapText="1"/>
    </xf>
    <xf numFmtId="49" fontId="10" fillId="7" borderId="19" xfId="0" applyNumberFormat="1" applyFont="1" applyFill="1" applyBorder="1" applyAlignment="1">
      <alignment vertical="center" wrapText="1"/>
    </xf>
    <xf numFmtId="49" fontId="0" fillId="0" borderId="17" xfId="0" applyNumberFormat="1" applyBorder="1" applyAlignment="1">
      <alignment vertical="center" wrapText="1"/>
    </xf>
    <xf numFmtId="49" fontId="0" fillId="7" borderId="17" xfId="0" applyNumberFormat="1" applyFill="1" applyBorder="1" applyAlignment="1">
      <alignment vertical="center" wrapText="1"/>
    </xf>
    <xf numFmtId="49" fontId="10" fillId="6" borderId="19" xfId="0" applyNumberFormat="1" applyFont="1" applyFill="1" applyBorder="1" applyAlignment="1">
      <alignment vertical="center" wrapText="1"/>
    </xf>
    <xf numFmtId="49" fontId="10" fillId="0" borderId="19" xfId="0" applyNumberFormat="1" applyFont="1" applyBorder="1" applyAlignment="1">
      <alignment vertical="center" wrapText="1"/>
    </xf>
    <xf numFmtId="0" fontId="9" fillId="0" borderId="1" xfId="0" applyFont="1" applyBorder="1" applyAlignment="1">
      <alignment vertical="top" wrapText="1"/>
    </xf>
    <xf numFmtId="0" fontId="11" fillId="0" borderId="0" xfId="0" applyFont="1"/>
    <xf numFmtId="0" fontId="4" fillId="0" borderId="0" xfId="0" applyFont="1"/>
    <xf numFmtId="0" fontId="12" fillId="0" borderId="0" xfId="0" applyFont="1" applyAlignment="1">
      <alignment wrapText="1"/>
    </xf>
    <xf numFmtId="0" fontId="0" fillId="2" borderId="0" xfId="0" applyFill="1" applyAlignment="1">
      <alignment vertical="center" wrapText="1"/>
    </xf>
    <xf numFmtId="49" fontId="0" fillId="11" borderId="17" xfId="0" applyNumberFormat="1" applyFill="1" applyBorder="1" applyAlignment="1">
      <alignment vertical="center" wrapText="1"/>
    </xf>
    <xf numFmtId="0" fontId="0" fillId="0" borderId="0" xfId="0" applyAlignment="1">
      <alignment wrapText="1"/>
    </xf>
    <xf numFmtId="0" fontId="0" fillId="0" borderId="22" xfId="0" applyBorder="1" applyAlignment="1">
      <alignment wrapText="1"/>
    </xf>
    <xf numFmtId="0" fontId="0" fillId="7" borderId="22" xfId="0" applyFill="1" applyBorder="1" applyAlignment="1">
      <alignment wrapText="1"/>
    </xf>
    <xf numFmtId="49" fontId="0" fillId="0" borderId="23" xfId="0" applyNumberFormat="1" applyBorder="1" applyAlignment="1">
      <alignment vertical="center" wrapText="1"/>
    </xf>
    <xf numFmtId="49" fontId="0" fillId="0" borderId="0" xfId="0" applyNumberFormat="1" applyAlignment="1">
      <alignment wrapText="1"/>
    </xf>
    <xf numFmtId="0" fontId="23" fillId="0" borderId="0" xfId="0" applyFont="1" applyAlignment="1">
      <alignment horizontal="center"/>
    </xf>
    <xf numFmtId="0" fontId="23" fillId="0" borderId="0" xfId="0" applyFont="1"/>
    <xf numFmtId="0" fontId="24" fillId="0" borderId="0" xfId="0" applyFont="1"/>
    <xf numFmtId="0" fontId="25" fillId="0" borderId="0" xfId="0" applyFont="1"/>
    <xf numFmtId="0" fontId="25" fillId="0" borderId="12" xfId="1" applyFont="1" applyFill="1" applyBorder="1" applyAlignment="1">
      <alignment vertical="top" wrapText="1"/>
    </xf>
    <xf numFmtId="0" fontId="25" fillId="0" borderId="21" xfId="1" applyFont="1" applyFill="1" applyBorder="1" applyAlignment="1">
      <alignment vertical="top" wrapText="1"/>
    </xf>
    <xf numFmtId="0" fontId="25" fillId="0" borderId="20" xfId="1" applyFont="1" applyFill="1" applyBorder="1" applyAlignment="1">
      <alignment vertical="top" wrapText="1"/>
    </xf>
    <xf numFmtId="0" fontId="30" fillId="0" borderId="1" xfId="0" applyFont="1" applyBorder="1" applyAlignment="1">
      <alignment vertical="top" wrapText="1"/>
    </xf>
    <xf numFmtId="0" fontId="25" fillId="0" borderId="1" xfId="0" applyFont="1" applyBorder="1" applyAlignment="1">
      <alignment vertical="top" wrapText="1"/>
    </xf>
    <xf numFmtId="0" fontId="25" fillId="0" borderId="1" xfId="0" applyFont="1" applyBorder="1" applyAlignment="1">
      <alignment wrapText="1"/>
    </xf>
    <xf numFmtId="0" fontId="25" fillId="0" borderId="1" xfId="0" applyFont="1" applyBorder="1"/>
    <xf numFmtId="0" fontId="29" fillId="0" borderId="5"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center"/>
    </xf>
    <xf numFmtId="0" fontId="11" fillId="0" borderId="14" xfId="0" applyFont="1" applyBorder="1"/>
    <xf numFmtId="0" fontId="11" fillId="0" borderId="1" xfId="0" applyFont="1" applyBorder="1"/>
    <xf numFmtId="0" fontId="11" fillId="0" borderId="3" xfId="0" applyFont="1" applyBorder="1"/>
    <xf numFmtId="0" fontId="11" fillId="0" borderId="0" xfId="0" applyFont="1" applyAlignment="1">
      <alignment horizontal="center" vertical="center"/>
    </xf>
    <xf numFmtId="0" fontId="11" fillId="0" borderId="14" xfId="0" applyFont="1" applyBorder="1" applyAlignment="1">
      <alignment vertical="top" wrapText="1"/>
    </xf>
    <xf numFmtId="0" fontId="11" fillId="0" borderId="1" xfId="0" applyFont="1" applyBorder="1" applyAlignment="1">
      <alignment vertical="top"/>
    </xf>
    <xf numFmtId="0" fontId="11" fillId="0" borderId="13" xfId="0" applyFont="1" applyBorder="1" applyAlignment="1">
      <alignment vertical="top" wrapText="1"/>
    </xf>
    <xf numFmtId="0" fontId="11" fillId="0" borderId="1" xfId="0" applyFont="1" applyBorder="1" applyAlignment="1">
      <alignment wrapText="1"/>
    </xf>
    <xf numFmtId="0" fontId="11" fillId="0" borderId="1" xfId="0" applyFont="1" applyBorder="1" applyAlignment="1">
      <alignment horizontal="left" vertical="top" wrapText="1"/>
    </xf>
    <xf numFmtId="0" fontId="11" fillId="0" borderId="12" xfId="0" applyFont="1" applyBorder="1"/>
    <xf numFmtId="0" fontId="11" fillId="0" borderId="12" xfId="0" applyFont="1" applyBorder="1" applyAlignment="1">
      <alignment wrapText="1"/>
    </xf>
    <xf numFmtId="0" fontId="11" fillId="0" borderId="21" xfId="0" applyFont="1" applyBorder="1" applyAlignment="1">
      <alignment wrapText="1"/>
    </xf>
    <xf numFmtId="0" fontId="11" fillId="0" borderId="4" xfId="0" applyFont="1" applyBorder="1" applyAlignment="1">
      <alignment wrapText="1"/>
    </xf>
    <xf numFmtId="0" fontId="11" fillId="0" borderId="0" xfId="0" applyFont="1" applyAlignment="1">
      <alignment wrapText="1"/>
    </xf>
    <xf numFmtId="0" fontId="36" fillId="0" borderId="0" xfId="0" applyFont="1"/>
    <xf numFmtId="0" fontId="11" fillId="0" borderId="1" xfId="0" applyFont="1" applyBorder="1" applyAlignment="1">
      <alignment horizontal="left" vertical="top"/>
    </xf>
    <xf numFmtId="0" fontId="11" fillId="0" borderId="13" xfId="0" applyFont="1" applyBorder="1"/>
    <xf numFmtId="0" fontId="11" fillId="0" borderId="4" xfId="0" applyFont="1" applyBorder="1"/>
    <xf numFmtId="0" fontId="25" fillId="0" borderId="12" xfId="0" applyFont="1" applyBorder="1" applyAlignment="1">
      <alignment horizontal="left" vertical="top" wrapText="1"/>
    </xf>
    <xf numFmtId="0" fontId="25" fillId="0" borderId="3" xfId="0" applyFont="1" applyBorder="1" applyAlignment="1">
      <alignment horizontal="left" vertical="top" wrapText="1"/>
    </xf>
    <xf numFmtId="0" fontId="39" fillId="0" borderId="1" xfId="0" applyFont="1" applyBorder="1" applyAlignment="1">
      <alignment vertical="top" wrapText="1"/>
    </xf>
    <xf numFmtId="0" fontId="39" fillId="0" borderId="0" xfId="0" applyFont="1" applyAlignment="1">
      <alignment vertical="top" wrapText="1"/>
    </xf>
    <xf numFmtId="0" fontId="39" fillId="0" borderId="6" xfId="0" applyFont="1" applyBorder="1" applyAlignment="1">
      <alignment vertical="top" wrapText="1"/>
    </xf>
    <xf numFmtId="0" fontId="11" fillId="0" borderId="20" xfId="0" applyFont="1" applyBorder="1"/>
    <xf numFmtId="0" fontId="11" fillId="0" borderId="3" xfId="0" applyFont="1" applyBorder="1" applyAlignment="1">
      <alignment wrapText="1"/>
    </xf>
    <xf numFmtId="0" fontId="11" fillId="0" borderId="0" xfId="0" applyFont="1" applyAlignment="1">
      <alignment horizontal="left" vertical="center" indent="2"/>
    </xf>
    <xf numFmtId="0" fontId="11" fillId="9" borderId="1" xfId="0" quotePrefix="1" applyFont="1" applyFill="1" applyBorder="1" applyAlignment="1">
      <alignment horizontal="left" vertical="center" wrapText="1" indent="2"/>
    </xf>
    <xf numFmtId="0" fontId="11" fillId="9" borderId="1" xfId="0" applyFont="1" applyFill="1" applyBorder="1" applyAlignment="1">
      <alignment horizontal="left" vertical="center" wrapText="1" indent="2"/>
    </xf>
    <xf numFmtId="49" fontId="11" fillId="9" borderId="1" xfId="0" applyNumberFormat="1" applyFont="1" applyFill="1" applyBorder="1" applyAlignment="1">
      <alignment horizontal="left" vertical="center" wrapText="1" indent="2"/>
    </xf>
    <xf numFmtId="0" fontId="11" fillId="9" borderId="1" xfId="0" applyFont="1" applyFill="1" applyBorder="1" applyAlignment="1">
      <alignment horizontal="left" vertical="center" indent="2"/>
    </xf>
    <xf numFmtId="0" fontId="11" fillId="0" borderId="1" xfId="0" applyFont="1" applyBorder="1" applyAlignment="1">
      <alignment horizontal="left" vertical="center" wrapText="1" indent="2"/>
    </xf>
    <xf numFmtId="49" fontId="11" fillId="0" borderId="1" xfId="0" applyNumberFormat="1" applyFont="1" applyBorder="1" applyAlignment="1">
      <alignment horizontal="left" vertical="center" wrapText="1" indent="2"/>
    </xf>
    <xf numFmtId="0" fontId="11" fillId="8" borderId="1" xfId="0" applyFont="1" applyFill="1" applyBorder="1" applyAlignment="1">
      <alignment horizontal="left" vertical="center" indent="2"/>
    </xf>
    <xf numFmtId="0" fontId="11" fillId="0" borderId="1" xfId="0" applyFont="1" applyBorder="1" applyAlignment="1">
      <alignment horizontal="left" vertical="center" indent="2"/>
    </xf>
    <xf numFmtId="0" fontId="11" fillId="0" borderId="0" xfId="0" applyFont="1" applyAlignment="1">
      <alignment horizontal="left" vertical="center" wrapText="1" indent="2"/>
    </xf>
    <xf numFmtId="49" fontId="11" fillId="0" borderId="0" xfId="0" applyNumberFormat="1" applyFont="1" applyAlignment="1">
      <alignment horizontal="left" vertical="center" wrapText="1" indent="2"/>
    </xf>
    <xf numFmtId="0" fontId="11" fillId="0" borderId="21" xfId="0" applyFont="1" applyBorder="1"/>
    <xf numFmtId="0" fontId="11" fillId="0" borderId="4" xfId="0" applyFont="1" applyBorder="1" applyAlignment="1">
      <alignment horizontal="left" vertical="top"/>
    </xf>
    <xf numFmtId="0" fontId="22" fillId="15" borderId="1" xfId="0" applyFont="1" applyFill="1" applyBorder="1" applyAlignment="1">
      <alignment vertical="center" wrapText="1"/>
    </xf>
    <xf numFmtId="0" fontId="22" fillId="15" borderId="4" xfId="0" applyFont="1" applyFill="1" applyBorder="1" applyAlignment="1">
      <alignment vertical="center" wrapText="1"/>
    </xf>
    <xf numFmtId="0" fontId="22" fillId="15" borderId="6" xfId="0" applyFont="1" applyFill="1" applyBorder="1" applyAlignment="1">
      <alignment vertical="center" wrapText="1"/>
    </xf>
    <xf numFmtId="0" fontId="34" fillId="9" borderId="1" xfId="1" applyFont="1" applyFill="1" applyBorder="1" applyAlignment="1">
      <alignment vertical="center" wrapText="1"/>
    </xf>
    <xf numFmtId="0" fontId="22" fillId="15" borderId="8" xfId="0" applyFont="1" applyFill="1" applyBorder="1" applyAlignment="1">
      <alignment vertical="center" wrapText="1"/>
    </xf>
    <xf numFmtId="0" fontId="22" fillId="15" borderId="5" xfId="0" applyFont="1" applyFill="1" applyBorder="1" applyAlignment="1">
      <alignment vertical="center" wrapText="1"/>
    </xf>
    <xf numFmtId="0" fontId="34" fillId="9" borderId="1" xfId="1" applyFont="1" applyFill="1" applyBorder="1" applyAlignment="1">
      <alignment wrapText="1"/>
    </xf>
    <xf numFmtId="0" fontId="34" fillId="9" borderId="12" xfId="0" applyFont="1" applyFill="1" applyBorder="1" applyAlignment="1">
      <alignment wrapText="1"/>
    </xf>
    <xf numFmtId="0" fontId="22" fillId="15" borderId="1" xfId="0" applyFont="1" applyFill="1" applyBorder="1" applyAlignment="1">
      <alignment horizontal="center" vertical="center"/>
    </xf>
    <xf numFmtId="0" fontId="22" fillId="15" borderId="4" xfId="0" applyFont="1" applyFill="1" applyBorder="1" applyAlignment="1">
      <alignment horizontal="center" vertical="center"/>
    </xf>
    <xf numFmtId="0" fontId="22" fillId="15" borderId="1"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14" borderId="4" xfId="0" applyFont="1" applyFill="1" applyBorder="1" applyAlignment="1">
      <alignment horizontal="center" vertical="center"/>
    </xf>
    <xf numFmtId="0" fontId="36" fillId="14" borderId="0" xfId="0" applyFont="1" applyFill="1"/>
    <xf numFmtId="0" fontId="23" fillId="14" borderId="4" xfId="0" applyFont="1" applyFill="1" applyBorder="1" applyAlignment="1">
      <alignment vertical="top" wrapText="1"/>
    </xf>
    <xf numFmtId="0" fontId="24" fillId="15" borderId="4" xfId="0" applyFont="1" applyFill="1" applyBorder="1" applyAlignment="1">
      <alignment horizontal="left" vertical="top" wrapText="1"/>
    </xf>
    <xf numFmtId="0" fontId="24" fillId="8" borderId="30" xfId="0" applyFont="1" applyFill="1" applyBorder="1" applyAlignment="1">
      <alignment vertical="top" wrapText="1"/>
    </xf>
    <xf numFmtId="0" fontId="24" fillId="8" borderId="30" xfId="0" applyFont="1" applyFill="1" applyBorder="1" applyAlignment="1">
      <alignment horizontal="left" vertical="top" wrapText="1"/>
    </xf>
    <xf numFmtId="0" fontId="11" fillId="8" borderId="30" xfId="0" applyFont="1" applyFill="1" applyBorder="1" applyAlignment="1">
      <alignment vertical="top" wrapText="1"/>
    </xf>
    <xf numFmtId="0" fontId="11" fillId="8" borderId="30" xfId="0" applyFont="1" applyFill="1" applyBorder="1" applyAlignment="1">
      <alignment horizontal="center" vertical="top" wrapText="1"/>
    </xf>
    <xf numFmtId="0" fontId="22" fillId="15" borderId="5" xfId="0" applyFont="1" applyFill="1" applyBorder="1" applyAlignment="1">
      <alignment horizontal="center" vertical="center" wrapText="1"/>
    </xf>
    <xf numFmtId="0" fontId="22" fillId="15" borderId="10" xfId="0" applyFont="1" applyFill="1" applyBorder="1" applyAlignment="1">
      <alignment horizontal="center" vertical="center" wrapText="1"/>
    </xf>
    <xf numFmtId="49" fontId="22" fillId="14" borderId="20" xfId="2" applyNumberFormat="1" applyFont="1" applyFill="1" applyBorder="1" applyAlignment="1">
      <alignment horizontal="center" vertical="center" wrapText="1"/>
    </xf>
    <xf numFmtId="0" fontId="22" fillId="14" borderId="0" xfId="0" applyFont="1" applyFill="1" applyAlignment="1">
      <alignment horizontal="center" vertical="center"/>
    </xf>
    <xf numFmtId="0" fontId="22" fillId="14" borderId="3" xfId="0" applyFont="1" applyFill="1" applyBorder="1" applyAlignment="1">
      <alignment horizontal="center" vertical="center" wrapText="1"/>
    </xf>
    <xf numFmtId="0" fontId="22" fillId="14" borderId="14" xfId="0" applyFont="1" applyFill="1" applyBorder="1" applyAlignment="1">
      <alignment horizontal="center" vertical="center" wrapText="1"/>
    </xf>
    <xf numFmtId="0" fontId="22" fillId="15" borderId="15" xfId="2" applyFont="1" applyFill="1" applyBorder="1" applyAlignment="1">
      <alignment horizontal="center" vertical="center" wrapText="1"/>
    </xf>
    <xf numFmtId="49" fontId="22" fillId="15" borderId="15" xfId="2" applyNumberFormat="1" applyFont="1" applyFill="1" applyBorder="1" applyAlignment="1">
      <alignment horizontal="center" vertical="center" wrapText="1"/>
    </xf>
    <xf numFmtId="49" fontId="22" fillId="15" borderId="20" xfId="2" applyNumberFormat="1" applyFont="1" applyFill="1" applyBorder="1" applyAlignment="1">
      <alignment horizontal="center" vertical="center" wrapText="1"/>
    </xf>
    <xf numFmtId="0" fontId="38" fillId="15" borderId="1" xfId="0" applyFont="1" applyFill="1" applyBorder="1" applyAlignment="1">
      <alignment horizontal="left" vertical="center" wrapText="1"/>
    </xf>
    <xf numFmtId="0" fontId="23" fillId="15" borderId="1" xfId="0" applyFont="1" applyFill="1" applyBorder="1" applyAlignment="1">
      <alignment horizontal="left" vertical="center"/>
    </xf>
    <xf numFmtId="0" fontId="47" fillId="0" borderId="0" xfId="0" applyFont="1" applyAlignment="1">
      <alignment vertical="center"/>
    </xf>
    <xf numFmtId="0" fontId="23" fillId="15" borderId="8" xfId="0" applyFont="1" applyFill="1" applyBorder="1" applyAlignment="1">
      <alignment horizontal="center" vertical="center" wrapText="1"/>
    </xf>
    <xf numFmtId="0" fontId="23" fillId="15" borderId="10" xfId="0" applyFont="1" applyFill="1" applyBorder="1" applyAlignment="1">
      <alignment horizontal="center" vertical="center" wrapText="1"/>
    </xf>
    <xf numFmtId="0" fontId="50" fillId="15" borderId="6" xfId="2" applyFont="1" applyFill="1" applyBorder="1" applyAlignment="1">
      <alignment horizontal="center" vertical="center" wrapText="1"/>
    </xf>
    <xf numFmtId="0" fontId="50" fillId="15" borderId="6" xfId="0" applyFont="1" applyFill="1" applyBorder="1" applyAlignment="1">
      <alignment horizontal="center" vertical="center" wrapText="1"/>
    </xf>
    <xf numFmtId="0" fontId="11" fillId="8" borderId="0" xfId="0" applyFont="1" applyFill="1"/>
    <xf numFmtId="0" fontId="51" fillId="9" borderId="12" xfId="1" applyFont="1" applyFill="1" applyBorder="1" applyAlignment="1">
      <alignment vertical="top" wrapText="1"/>
    </xf>
    <xf numFmtId="0" fontId="51" fillId="9" borderId="1" xfId="1" applyFont="1" applyFill="1" applyBorder="1" applyAlignment="1">
      <alignment vertical="top"/>
    </xf>
    <xf numFmtId="0" fontId="51" fillId="9" borderId="1" xfId="1" applyFont="1" applyFill="1" applyBorder="1" applyAlignment="1">
      <alignment vertical="top" wrapText="1"/>
    </xf>
    <xf numFmtId="0" fontId="51" fillId="9" borderId="1" xfId="1" applyFont="1" applyFill="1" applyBorder="1" applyAlignment="1">
      <alignment horizontal="left" vertical="top" wrapText="1"/>
    </xf>
    <xf numFmtId="0" fontId="51" fillId="9" borderId="3" xfId="1" applyFont="1" applyFill="1" applyBorder="1" applyAlignment="1">
      <alignment vertical="top" wrapText="1"/>
    </xf>
    <xf numFmtId="0" fontId="50" fillId="15" borderId="5" xfId="0" applyFont="1" applyFill="1" applyBorder="1" applyAlignment="1">
      <alignment horizontal="center" vertical="center" wrapText="1"/>
    </xf>
    <xf numFmtId="0" fontId="20" fillId="0" borderId="1" xfId="0" applyFont="1" applyBorder="1" applyAlignment="1">
      <alignment horizontal="left" vertical="top" wrapText="1"/>
    </xf>
    <xf numFmtId="0" fontId="36" fillId="8" borderId="0" xfId="0" applyFont="1" applyFill="1"/>
    <xf numFmtId="0" fontId="13" fillId="0" borderId="1" xfId="0" applyFont="1" applyBorder="1" applyAlignment="1">
      <alignment horizontal="left" vertical="top" wrapText="1"/>
    </xf>
    <xf numFmtId="0" fontId="53" fillId="0" borderId="1" xfId="0" applyFont="1" applyBorder="1" applyAlignment="1">
      <alignment horizontal="left" vertical="top" wrapText="1"/>
    </xf>
    <xf numFmtId="0" fontId="53" fillId="0" borderId="4" xfId="0" applyFont="1" applyBorder="1" applyAlignment="1">
      <alignment horizontal="left" vertical="top" wrapText="1"/>
    </xf>
    <xf numFmtId="0" fontId="53" fillId="0" borderId="0" xfId="0" applyFont="1" applyAlignment="1">
      <alignment vertical="top" wrapText="1"/>
    </xf>
    <xf numFmtId="0" fontId="53" fillId="0" borderId="1" xfId="0" applyFont="1" applyBorder="1" applyAlignment="1">
      <alignment vertical="top" wrapText="1"/>
    </xf>
    <xf numFmtId="0" fontId="57" fillId="0" borderId="0" xfId="0" applyFont="1" applyAlignment="1">
      <alignment horizontal="left" vertical="top" wrapText="1"/>
    </xf>
    <xf numFmtId="0" fontId="57" fillId="0" borderId="0" xfId="0" applyFont="1" applyAlignment="1">
      <alignment horizontal="left" vertical="top"/>
    </xf>
    <xf numFmtId="0" fontId="53" fillId="0" borderId="12" xfId="0" applyFont="1" applyBorder="1" applyAlignment="1">
      <alignment horizontal="left" vertical="top" wrapText="1"/>
    </xf>
    <xf numFmtId="0" fontId="55" fillId="0" borderId="21" xfId="0" applyFont="1" applyBorder="1" applyAlignment="1">
      <alignment horizontal="left" vertical="top" wrapText="1"/>
    </xf>
    <xf numFmtId="0" fontId="55" fillId="0" borderId="12" xfId="0" applyFont="1" applyBorder="1" applyAlignment="1">
      <alignment horizontal="left" vertical="top" wrapText="1"/>
    </xf>
    <xf numFmtId="0" fontId="56" fillId="0" borderId="12" xfId="0" applyFont="1" applyBorder="1" applyAlignment="1">
      <alignment vertical="top" wrapText="1"/>
    </xf>
    <xf numFmtId="0" fontId="53" fillId="0" borderId="12" xfId="0" applyFont="1" applyBorder="1" applyAlignment="1">
      <alignment vertical="top" wrapText="1"/>
    </xf>
    <xf numFmtId="0" fontId="53" fillId="0" borderId="21" xfId="0" applyFont="1" applyBorder="1" applyAlignment="1">
      <alignment horizontal="left" vertical="top" wrapText="1"/>
    </xf>
    <xf numFmtId="0" fontId="54" fillId="17" borderId="8" xfId="0" applyFont="1" applyFill="1" applyBorder="1" applyAlignment="1">
      <alignment horizontal="center" vertical="center" wrapText="1"/>
    </xf>
    <xf numFmtId="0" fontId="54" fillId="17" borderId="5" xfId="0" applyFont="1" applyFill="1" applyBorder="1" applyAlignment="1">
      <alignment horizontal="center" vertical="center"/>
    </xf>
    <xf numFmtId="0" fontId="58" fillId="15" borderId="0" xfId="0" applyFont="1" applyFill="1"/>
    <xf numFmtId="0" fontId="58" fillId="8" borderId="0" xfId="0" applyFont="1" applyFill="1"/>
    <xf numFmtId="0" fontId="58" fillId="0" borderId="0" xfId="0" applyFont="1"/>
    <xf numFmtId="0" fontId="58" fillId="0" borderId="0" xfId="0" applyFont="1" applyAlignment="1">
      <alignment wrapText="1"/>
    </xf>
    <xf numFmtId="0" fontId="37" fillId="0" borderId="0" xfId="0" applyFont="1" applyAlignment="1">
      <alignment horizontal="left" vertical="center" wrapText="1"/>
    </xf>
    <xf numFmtId="0" fontId="58" fillId="15" borderId="0" xfId="0" applyFont="1" applyFill="1" applyAlignment="1">
      <alignment horizontal="left" wrapText="1"/>
    </xf>
    <xf numFmtId="0" fontId="37" fillId="14" borderId="0" xfId="0" applyFont="1" applyFill="1" applyAlignment="1">
      <alignment horizontal="left" vertical="center" wrapText="1"/>
    </xf>
    <xf numFmtId="0" fontId="34" fillId="9" borderId="1" xfId="0" quotePrefix="1" applyFont="1" applyFill="1" applyBorder="1" applyAlignment="1">
      <alignment horizontal="center" vertical="center" wrapText="1"/>
    </xf>
    <xf numFmtId="0" fontId="20" fillId="0" borderId="1" xfId="0" applyFont="1" applyBorder="1" applyAlignment="1">
      <alignment vertical="top" wrapText="1"/>
    </xf>
    <xf numFmtId="49" fontId="20" fillId="0" borderId="1" xfId="0" applyNumberFormat="1" applyFont="1" applyBorder="1" applyAlignment="1">
      <alignment horizontal="left" vertical="center" wrapText="1"/>
    </xf>
    <xf numFmtId="0" fontId="43" fillId="15" borderId="14" xfId="0" applyFont="1" applyFill="1" applyBorder="1" applyProtection="1">
      <protection locked="0"/>
    </xf>
    <xf numFmtId="0" fontId="42" fillId="15" borderId="0" xfId="0" applyFont="1" applyFill="1" applyAlignment="1" applyProtection="1">
      <alignment horizontal="center" vertical="center"/>
      <protection locked="0"/>
    </xf>
    <xf numFmtId="0" fontId="41" fillId="15" borderId="14" xfId="0" applyFont="1" applyFill="1" applyBorder="1" applyAlignment="1" applyProtection="1">
      <alignment horizontal="center" vertical="center"/>
      <protection locked="0"/>
    </xf>
    <xf numFmtId="0" fontId="13" fillId="0" borderId="0" xfId="0" applyFont="1" applyProtection="1">
      <protection locked="0"/>
    </xf>
    <xf numFmtId="0" fontId="20" fillId="15" borderId="0" xfId="0" applyFont="1" applyFill="1" applyProtection="1">
      <protection locked="0"/>
    </xf>
    <xf numFmtId="0" fontId="44" fillId="15" borderId="0" xfId="0" applyFont="1" applyFill="1" applyAlignment="1" applyProtection="1">
      <alignment horizontal="center" vertical="center"/>
      <protection locked="0"/>
    </xf>
    <xf numFmtId="0" fontId="14" fillId="15" borderId="0" xfId="0" applyFont="1" applyFill="1" applyAlignment="1" applyProtection="1">
      <alignment horizontal="center" vertical="center"/>
      <protection locked="0"/>
    </xf>
    <xf numFmtId="0" fontId="20" fillId="15" borderId="24" xfId="0" applyFont="1" applyFill="1" applyBorder="1" applyProtection="1">
      <protection locked="0"/>
    </xf>
    <xf numFmtId="0" fontId="14" fillId="15" borderId="24" xfId="0" applyFont="1" applyFill="1" applyBorder="1" applyAlignment="1" applyProtection="1">
      <alignment horizontal="center" vertical="center"/>
      <protection locked="0"/>
    </xf>
    <xf numFmtId="49" fontId="17" fillId="16" borderId="7" xfId="0" applyNumberFormat="1" applyFont="1" applyFill="1" applyBorder="1" applyAlignment="1" applyProtection="1">
      <alignment horizontal="left" vertical="center" wrapText="1"/>
      <protection locked="0"/>
    </xf>
    <xf numFmtId="49" fontId="17" fillId="16" borderId="0" xfId="0" applyNumberFormat="1" applyFont="1" applyFill="1" applyAlignment="1" applyProtection="1">
      <alignment horizontal="left" vertical="center" wrapText="1"/>
      <protection locked="0"/>
    </xf>
    <xf numFmtId="49" fontId="19" fillId="16" borderId="9" xfId="0" applyNumberFormat="1" applyFont="1" applyFill="1" applyBorder="1" applyAlignment="1" applyProtection="1">
      <alignment horizontal="left" vertical="center" wrapText="1"/>
      <protection locked="0"/>
    </xf>
    <xf numFmtId="49" fontId="18" fillId="16" borderId="26" xfId="0" applyNumberFormat="1" applyFont="1" applyFill="1" applyBorder="1" applyAlignment="1" applyProtection="1">
      <alignment horizontal="left" vertical="center" wrapText="1"/>
      <protection locked="0"/>
    </xf>
    <xf numFmtId="0" fontId="13" fillId="15" borderId="0" xfId="0" applyFont="1" applyFill="1" applyProtection="1">
      <protection locked="0"/>
    </xf>
    <xf numFmtId="0" fontId="15" fillId="8" borderId="0" xfId="0" applyFont="1" applyFill="1" applyAlignment="1" applyProtection="1">
      <alignment horizontal="center" vertical="center"/>
      <protection locked="0"/>
    </xf>
    <xf numFmtId="49" fontId="16" fillId="13" borderId="0" xfId="0" applyNumberFormat="1" applyFont="1" applyFill="1" applyAlignment="1" applyProtection="1">
      <alignment horizontal="left" vertical="center" wrapText="1"/>
      <protection locked="0"/>
    </xf>
    <xf numFmtId="0" fontId="13" fillId="0" borderId="0" xfId="0" applyFont="1" applyAlignment="1" applyProtection="1">
      <alignment horizontal="left" vertical="center"/>
      <protection locked="0"/>
    </xf>
    <xf numFmtId="0" fontId="17" fillId="8" borderId="0" xfId="0" applyFont="1" applyFill="1" applyAlignment="1" applyProtection="1">
      <alignment horizontal="left" vertical="top" wrapText="1"/>
      <protection locked="0"/>
    </xf>
    <xf numFmtId="0" fontId="13" fillId="0" borderId="0" xfId="0" applyFont="1" applyAlignment="1" applyProtection="1">
      <alignment horizontal="left" vertical="center" wrapText="1"/>
      <protection locked="0"/>
    </xf>
    <xf numFmtId="0" fontId="20" fillId="8" borderId="0" xfId="0" applyFont="1" applyFill="1" applyProtection="1">
      <protection locked="0"/>
    </xf>
    <xf numFmtId="0" fontId="44" fillId="8" borderId="0" xfId="0" applyFont="1" applyFill="1" applyProtection="1">
      <protection locked="0"/>
    </xf>
    <xf numFmtId="0" fontId="13" fillId="8" borderId="0" xfId="0" applyFont="1" applyFill="1" applyProtection="1">
      <protection locked="0"/>
    </xf>
    <xf numFmtId="0" fontId="21" fillId="8" borderId="0" xfId="0" applyFont="1" applyFill="1" applyProtection="1">
      <protection locked="0"/>
    </xf>
    <xf numFmtId="0" fontId="20" fillId="0" borderId="0" xfId="0" applyFont="1" applyProtection="1">
      <protection locked="0"/>
    </xf>
    <xf numFmtId="0" fontId="21" fillId="0" borderId="0" xfId="0" applyFont="1" applyProtection="1">
      <protection locked="0"/>
    </xf>
    <xf numFmtId="0" fontId="21" fillId="0" borderId="26" xfId="0" applyFont="1" applyBorder="1" applyProtection="1">
      <protection locked="0"/>
    </xf>
    <xf numFmtId="0" fontId="18" fillId="12" borderId="1" xfId="0" applyFont="1" applyFill="1" applyBorder="1" applyAlignment="1">
      <alignment horizontal="left" vertical="top" wrapText="1"/>
    </xf>
    <xf numFmtId="0" fontId="13" fillId="15" borderId="0" xfId="0" applyFont="1" applyFill="1"/>
    <xf numFmtId="0" fontId="17" fillId="12" borderId="1" xfId="0" applyFont="1" applyFill="1" applyBorder="1" applyAlignment="1">
      <alignment horizontal="left" vertical="top" wrapText="1"/>
    </xf>
    <xf numFmtId="0" fontId="17" fillId="9" borderId="1" xfId="0" applyFont="1" applyFill="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9"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42" fillId="15" borderId="21" xfId="0" applyFont="1" applyFill="1" applyBorder="1" applyAlignment="1">
      <alignment horizontal="center" vertical="center"/>
    </xf>
    <xf numFmtId="0" fontId="40" fillId="15" borderId="13" xfId="0" applyFont="1" applyFill="1" applyBorder="1"/>
    <xf numFmtId="49" fontId="16" fillId="10" borderId="25" xfId="0" applyNumberFormat="1" applyFont="1" applyFill="1" applyBorder="1" applyAlignment="1">
      <alignment horizontal="left" vertical="center" wrapText="1"/>
    </xf>
    <xf numFmtId="0" fontId="13" fillId="0" borderId="27" xfId="0" applyFont="1" applyBorder="1" applyAlignment="1">
      <alignment horizontal="left" vertical="center"/>
    </xf>
    <xf numFmtId="0" fontId="17" fillId="9" borderId="29" xfId="0" applyFont="1" applyFill="1" applyBorder="1" applyAlignment="1">
      <alignment horizontal="left" vertical="top" wrapText="1"/>
    </xf>
    <xf numFmtId="0" fontId="13" fillId="0" borderId="28" xfId="0" applyFont="1" applyBorder="1" applyAlignment="1">
      <alignment horizontal="left" vertical="center" wrapText="1"/>
    </xf>
    <xf numFmtId="0" fontId="59" fillId="8" borderId="30" xfId="0" applyFont="1" applyFill="1" applyBorder="1" applyAlignment="1">
      <alignment vertical="top" wrapText="1"/>
    </xf>
    <xf numFmtId="0" fontId="22" fillId="15" borderId="0" xfId="0" applyFont="1" applyFill="1" applyAlignment="1">
      <alignment horizontal="center" vertical="center" wrapText="1"/>
    </xf>
    <xf numFmtId="0" fontId="11" fillId="9" borderId="0" xfId="0" applyFont="1" applyFill="1" applyAlignment="1">
      <alignment horizontal="right"/>
    </xf>
    <xf numFmtId="0" fontId="11" fillId="9" borderId="0" xfId="0" applyFont="1" applyFill="1"/>
    <xf numFmtId="14" fontId="11" fillId="9" borderId="0" xfId="0" applyNumberFormat="1" applyFont="1" applyFill="1"/>
    <xf numFmtId="0" fontId="11" fillId="0" borderId="0" xfId="0" applyFont="1" applyAlignment="1">
      <alignment horizontal="right"/>
    </xf>
    <xf numFmtId="0" fontId="22" fillId="0" borderId="6" xfId="0" applyFont="1" applyBorder="1" applyAlignment="1">
      <alignment vertical="center" wrapText="1"/>
    </xf>
    <xf numFmtId="0" fontId="60" fillId="0" borderId="21" xfId="1" applyFont="1" applyFill="1" applyBorder="1" applyAlignment="1">
      <alignment vertical="top" wrapText="1"/>
    </xf>
    <xf numFmtId="0" fontId="22" fillId="15" borderId="6" xfId="0" applyFont="1" applyFill="1" applyBorder="1" applyAlignment="1">
      <alignment horizontal="center" vertical="center" wrapText="1"/>
    </xf>
    <xf numFmtId="0" fontId="22" fillId="15" borderId="4" xfId="0" applyFont="1" applyFill="1" applyBorder="1" applyAlignment="1">
      <alignment horizontal="center" vertical="center" wrapText="1"/>
    </xf>
    <xf numFmtId="0" fontId="22" fillId="14" borderId="0" xfId="0" applyFont="1" applyFill="1" applyAlignment="1">
      <alignment horizontal="center" vertical="center" wrapText="1"/>
    </xf>
    <xf numFmtId="0" fontId="11" fillId="8" borderId="0" xfId="0" applyFont="1" applyFill="1" applyAlignment="1">
      <alignment horizontal="center" vertical="center"/>
    </xf>
    <xf numFmtId="0" fontId="22" fillId="14" borderId="4" xfId="0" applyFont="1" applyFill="1" applyBorder="1" applyAlignment="1">
      <alignment vertical="center" wrapText="1"/>
    </xf>
    <xf numFmtId="0" fontId="22" fillId="14" borderId="5" xfId="0" applyFont="1" applyFill="1" applyBorder="1" applyAlignment="1">
      <alignment vertical="center" wrapText="1"/>
    </xf>
    <xf numFmtId="0" fontId="22" fillId="14" borderId="26" xfId="0" applyFont="1" applyFill="1" applyBorder="1" applyAlignment="1">
      <alignment vertical="center" wrapText="1"/>
    </xf>
    <xf numFmtId="0" fontId="11" fillId="14" borderId="0" xfId="0" applyFont="1" applyFill="1" applyAlignment="1">
      <alignment horizontal="left" vertical="center" wrapText="1"/>
    </xf>
    <xf numFmtId="0" fontId="11" fillId="8" borderId="0" xfId="0" applyFont="1" applyFill="1" applyAlignment="1">
      <alignment horizontal="left" vertical="center" wrapText="1"/>
    </xf>
    <xf numFmtId="0" fontId="50" fillId="15" borderId="5" xfId="2" applyFont="1" applyFill="1" applyBorder="1" applyAlignment="1">
      <alignment horizontal="center" vertical="center" wrapText="1"/>
    </xf>
    <xf numFmtId="0" fontId="52" fillId="15" borderId="6" xfId="0" applyFont="1" applyFill="1" applyBorder="1" applyAlignment="1">
      <alignment horizontal="center" vertical="center" wrapText="1"/>
    </xf>
    <xf numFmtId="0" fontId="46" fillId="8" borderId="0" xfId="0" applyFont="1" applyFill="1" applyAlignment="1">
      <alignment horizontal="left" vertical="center" wrapText="1"/>
    </xf>
    <xf numFmtId="0" fontId="35" fillId="9" borderId="3" xfId="0" applyFont="1" applyFill="1" applyBorder="1" applyAlignment="1">
      <alignment horizontal="left" vertical="center" wrapText="1"/>
    </xf>
    <xf numFmtId="49" fontId="27" fillId="9" borderId="1" xfId="0" applyNumberFormat="1" applyFont="1" applyFill="1" applyBorder="1" applyAlignment="1">
      <alignment horizontal="left" vertical="center" wrapText="1"/>
    </xf>
    <xf numFmtId="49" fontId="11" fillId="9" borderId="1" xfId="0" applyNumberFormat="1" applyFont="1" applyFill="1" applyBorder="1" applyAlignment="1">
      <alignment horizontal="left" vertical="center" wrapText="1"/>
    </xf>
    <xf numFmtId="0" fontId="11" fillId="9" borderId="1" xfId="0" applyFont="1" applyFill="1" applyBorder="1" applyAlignment="1">
      <alignment horizontal="left" vertical="center" wrapText="1"/>
    </xf>
    <xf numFmtId="0" fontId="34" fillId="9" borderId="1" xfId="1" applyFont="1" applyFill="1" applyBorder="1" applyAlignment="1">
      <alignment horizontal="left" vertical="center" wrapText="1"/>
    </xf>
    <xf numFmtId="0" fontId="11" fillId="9" borderId="4"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0" fontId="33" fillId="0" borderId="0" xfId="0" applyFont="1" applyAlignment="1">
      <alignment horizontal="left" vertical="center" wrapText="1"/>
    </xf>
    <xf numFmtId="49" fontId="27" fillId="0" borderId="0" xfId="0" applyNumberFormat="1" applyFont="1" applyAlignment="1">
      <alignment horizontal="left" vertical="center" wrapText="1"/>
    </xf>
    <xf numFmtId="0" fontId="25" fillId="0" borderId="0" xfId="0" applyFont="1" applyAlignment="1">
      <alignment vertical="center" wrapText="1"/>
    </xf>
    <xf numFmtId="0" fontId="0" fillId="7" borderId="31" xfId="0" applyFill="1" applyBorder="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34" fillId="0" borderId="0" xfId="1" applyFont="1" applyFill="1" applyBorder="1" applyAlignment="1">
      <alignment vertical="center"/>
    </xf>
    <xf numFmtId="14" fontId="11" fillId="0" borderId="0" xfId="0" applyNumberFormat="1" applyFont="1"/>
    <xf numFmtId="0" fontId="35" fillId="0" borderId="0" xfId="0" applyFont="1" applyAlignment="1">
      <alignment horizontal="left" vertical="top" wrapText="1"/>
    </xf>
    <xf numFmtId="0" fontId="0" fillId="7" borderId="31" xfId="0" applyFill="1" applyBorder="1" applyAlignment="1">
      <alignment wrapText="1"/>
    </xf>
    <xf numFmtId="0" fontId="5" fillId="0" borderId="0" xfId="3" applyAlignment="1">
      <alignment horizontal="justify" vertical="center"/>
    </xf>
    <xf numFmtId="14" fontId="11" fillId="0" borderId="1" xfId="0" applyNumberFormat="1" applyFont="1" applyBorder="1"/>
    <xf numFmtId="0" fontId="5" fillId="0" borderId="0" xfId="3" applyAlignment="1">
      <alignment wrapText="1"/>
    </xf>
    <xf numFmtId="0" fontId="5" fillId="0" borderId="0" xfId="3"/>
    <xf numFmtId="0" fontId="34" fillId="8" borderId="1" xfId="1" applyFont="1" applyFill="1" applyBorder="1" applyAlignment="1">
      <alignment vertical="center" wrapText="1"/>
    </xf>
    <xf numFmtId="0" fontId="11" fillId="8" borderId="1" xfId="0" applyFont="1" applyFill="1" applyBorder="1" applyAlignment="1">
      <alignment horizontal="right"/>
    </xf>
    <xf numFmtId="0" fontId="11" fillId="8" borderId="1" xfId="0" applyFont="1" applyFill="1" applyBorder="1"/>
    <xf numFmtId="0" fontId="11" fillId="8" borderId="1" xfId="0" applyFont="1" applyFill="1" applyBorder="1" applyAlignment="1">
      <alignment wrapText="1"/>
    </xf>
    <xf numFmtId="0" fontId="11" fillId="8" borderId="1" xfId="0" applyFont="1" applyFill="1" applyBorder="1" applyAlignment="1">
      <alignment vertical="top" wrapText="1"/>
    </xf>
    <xf numFmtId="0" fontId="11" fillId="8" borderId="1" xfId="0" applyFont="1" applyFill="1" applyBorder="1" applyAlignment="1">
      <alignment horizontal="left" vertical="top" wrapText="1"/>
    </xf>
    <xf numFmtId="0" fontId="5" fillId="8" borderId="1" xfId="3" applyFill="1" applyBorder="1" applyAlignment="1">
      <alignment wrapText="1"/>
    </xf>
    <xf numFmtId="0" fontId="5" fillId="8" borderId="1" xfId="3" applyFill="1" applyBorder="1" applyAlignment="1">
      <alignment horizontal="justify" vertical="center"/>
    </xf>
    <xf numFmtId="0" fontId="32" fillId="8" borderId="1" xfId="3" applyFont="1" applyFill="1" applyBorder="1" applyAlignment="1">
      <alignment wrapText="1"/>
    </xf>
    <xf numFmtId="0" fontId="35" fillId="8" borderId="1" xfId="0" applyFont="1" applyFill="1" applyBorder="1" applyAlignment="1">
      <alignment horizontal="left" vertical="top" wrapText="1"/>
    </xf>
    <xf numFmtId="0" fontId="62" fillId="8" borderId="1" xfId="0" applyFont="1" applyFill="1" applyBorder="1"/>
    <xf numFmtId="0" fontId="0" fillId="8" borderId="1" xfId="0" applyFill="1" applyBorder="1" applyAlignment="1">
      <alignment wrapText="1"/>
    </xf>
    <xf numFmtId="0" fontId="11" fillId="0" borderId="0" xfId="0" applyFont="1" applyAlignment="1">
      <alignment horizontal="justify" vertical="center"/>
    </xf>
    <xf numFmtId="14" fontId="11" fillId="0" borderId="1" xfId="0" applyNumberFormat="1" applyFont="1" applyBorder="1" applyAlignment="1">
      <alignment wrapText="1"/>
    </xf>
    <xf numFmtId="0" fontId="11" fillId="0" borderId="1" xfId="0" applyFont="1" applyBorder="1" applyAlignment="1">
      <alignment horizontal="left" wrapText="1"/>
    </xf>
    <xf numFmtId="0" fontId="63" fillId="0" borderId="0" xfId="0" applyFont="1"/>
    <xf numFmtId="0" fontId="11" fillId="0" borderId="1" xfId="0" applyFont="1" applyBorder="1" applyAlignment="1">
      <alignment vertical="center" wrapText="1"/>
    </xf>
    <xf numFmtId="14" fontId="11" fillId="0" borderId="4" xfId="0" applyNumberFormat="1" applyFont="1" applyBorder="1" applyAlignment="1">
      <alignment wrapText="1"/>
    </xf>
    <xf numFmtId="0" fontId="11" fillId="0" borderId="4" xfId="0" applyFont="1" applyBorder="1" applyAlignment="1">
      <alignment vertical="center" wrapText="1"/>
    </xf>
    <xf numFmtId="0" fontId="63" fillId="0" borderId="0" xfId="0" applyFont="1" applyAlignment="1">
      <alignment wrapText="1"/>
    </xf>
    <xf numFmtId="14" fontId="11" fillId="0" borderId="32" xfId="0" applyNumberFormat="1" applyFont="1" applyBorder="1" applyAlignment="1">
      <alignment wrapText="1"/>
    </xf>
    <xf numFmtId="0" fontId="11" fillId="2" borderId="1" xfId="0" applyFont="1" applyFill="1" applyBorder="1" applyAlignment="1">
      <alignment wrapText="1"/>
    </xf>
    <xf numFmtId="0" fontId="11" fillId="0" borderId="1" xfId="0" applyFont="1" applyBorder="1" applyAlignment="1">
      <alignment horizontal="justify" vertical="center"/>
    </xf>
    <xf numFmtId="0" fontId="11" fillId="11" borderId="1" xfId="0" applyFont="1" applyFill="1" applyBorder="1" applyAlignment="1">
      <alignment wrapText="1"/>
    </xf>
    <xf numFmtId="0" fontId="11" fillId="11"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xf>
    <xf numFmtId="0" fontId="11" fillId="8" borderId="1" xfId="0" applyFont="1" applyFill="1" applyBorder="1" applyAlignment="1">
      <alignment vertical="center" wrapText="1"/>
    </xf>
    <xf numFmtId="0" fontId="11" fillId="0" borderId="14" xfId="0" applyFont="1" applyBorder="1" applyAlignment="1">
      <alignment vertical="center" wrapText="1"/>
    </xf>
    <xf numFmtId="0" fontId="59" fillId="2" borderId="0" xfId="0" applyFont="1" applyFill="1" applyAlignment="1">
      <alignment vertical="center" wrapText="1"/>
    </xf>
    <xf numFmtId="14" fontId="11" fillId="2" borderId="1" xfId="0" applyNumberFormat="1" applyFont="1" applyFill="1" applyBorder="1" applyAlignment="1">
      <alignment wrapText="1"/>
    </xf>
    <xf numFmtId="14" fontId="11" fillId="8" borderId="4" xfId="0" applyNumberFormat="1" applyFont="1" applyFill="1" applyBorder="1" applyAlignment="1">
      <alignment wrapText="1"/>
    </xf>
    <xf numFmtId="14" fontId="11" fillId="8" borderId="1" xfId="0" applyNumberFormat="1" applyFont="1" applyFill="1" applyBorder="1" applyAlignment="1">
      <alignment wrapText="1"/>
    </xf>
    <xf numFmtId="14" fontId="11" fillId="11" borderId="32" xfId="0" applyNumberFormat="1" applyFont="1" applyFill="1" applyBorder="1" applyAlignment="1">
      <alignment wrapText="1"/>
    </xf>
    <xf numFmtId="0" fontId="11" fillId="11" borderId="4" xfId="0" applyFont="1" applyFill="1" applyBorder="1" applyAlignment="1">
      <alignment wrapText="1"/>
    </xf>
    <xf numFmtId="0" fontId="11" fillId="11" borderId="6" xfId="0" applyFont="1" applyFill="1" applyBorder="1" applyAlignment="1">
      <alignment wrapText="1"/>
    </xf>
    <xf numFmtId="14" fontId="11" fillId="11" borderId="4" xfId="0" applyNumberFormat="1" applyFont="1" applyFill="1" applyBorder="1" applyAlignment="1">
      <alignment wrapText="1"/>
    </xf>
    <xf numFmtId="0" fontId="5" fillId="11" borderId="1" xfId="3" applyFill="1" applyBorder="1" applyAlignment="1">
      <alignment wrapText="1"/>
    </xf>
    <xf numFmtId="14" fontId="11" fillId="11" borderId="1" xfId="0" applyNumberFormat="1" applyFont="1" applyFill="1" applyBorder="1" applyAlignment="1">
      <alignment wrapText="1"/>
    </xf>
    <xf numFmtId="0" fontId="11" fillId="11" borderId="4" xfId="0" applyFont="1" applyFill="1" applyBorder="1" applyAlignment="1">
      <alignment vertical="center" wrapText="1"/>
    </xf>
    <xf numFmtId="0" fontId="11" fillId="8" borderId="0" xfId="0" applyFont="1" applyFill="1" applyAlignment="1">
      <alignment vertical="center" wrapText="1"/>
    </xf>
    <xf numFmtId="0" fontId="33" fillId="11" borderId="5" xfId="0" applyFont="1" applyFill="1" applyBorder="1" applyAlignment="1">
      <alignment vertical="center" wrapText="1"/>
    </xf>
    <xf numFmtId="0" fontId="33" fillId="8" borderId="0" xfId="0" applyFont="1" applyFill="1" applyAlignment="1">
      <alignment wrapText="1"/>
    </xf>
    <xf numFmtId="14" fontId="33" fillId="11" borderId="1" xfId="0" applyNumberFormat="1" applyFont="1" applyFill="1" applyBorder="1" applyAlignment="1">
      <alignment wrapText="1"/>
    </xf>
    <xf numFmtId="0" fontId="11" fillId="8" borderId="0" xfId="0" applyFont="1" applyFill="1" applyAlignment="1">
      <alignment wrapText="1"/>
    </xf>
    <xf numFmtId="0" fontId="5" fillId="8" borderId="0" xfId="3" applyFill="1" applyAlignment="1">
      <alignment wrapText="1"/>
    </xf>
    <xf numFmtId="0" fontId="5" fillId="0" borderId="0" xfId="3" applyBorder="1" applyAlignment="1">
      <alignment wrapText="1"/>
    </xf>
    <xf numFmtId="0" fontId="33" fillId="2" borderId="0" xfId="0" applyFont="1" applyFill="1" applyAlignment="1">
      <alignment horizontal="left" vertical="center" wrapText="1"/>
    </xf>
    <xf numFmtId="0" fontId="64" fillId="0" borderId="0" xfId="0" applyFont="1" applyAlignment="1">
      <alignment horizontal="left" vertical="center" wrapText="1"/>
    </xf>
    <xf numFmtId="0" fontId="32" fillId="0" borderId="0" xfId="3" applyFont="1" applyAlignment="1">
      <alignment vertical="center" wrapText="1"/>
    </xf>
    <xf numFmtId="0" fontId="5" fillId="0" borderId="0" xfId="3" applyAlignment="1">
      <alignment vertical="center" wrapText="1"/>
    </xf>
    <xf numFmtId="0" fontId="32" fillId="0" borderId="0" xfId="3" applyFont="1" applyAlignment="1">
      <alignment wrapText="1"/>
    </xf>
    <xf numFmtId="14" fontId="11" fillId="2" borderId="0" xfId="0" applyNumberFormat="1" applyFont="1" applyFill="1"/>
    <xf numFmtId="0" fontId="33" fillId="0" borderId="1" xfId="0" applyFont="1" applyBorder="1" applyAlignment="1">
      <alignment vertical="center" wrapText="1"/>
    </xf>
    <xf numFmtId="0" fontId="11" fillId="2" borderId="1" xfId="0" applyFont="1" applyFill="1" applyBorder="1"/>
    <xf numFmtId="0" fontId="5" fillId="2" borderId="1" xfId="3" applyFill="1" applyBorder="1" applyAlignment="1">
      <alignment wrapText="1"/>
    </xf>
    <xf numFmtId="0" fontId="34" fillId="2" borderId="1" xfId="1" applyFont="1" applyFill="1" applyBorder="1" applyAlignment="1">
      <alignment vertical="center" wrapText="1"/>
    </xf>
    <xf numFmtId="0" fontId="5" fillId="2" borderId="1" xfId="3" applyFill="1" applyBorder="1" applyAlignment="1">
      <alignment horizontal="justify" vertical="center"/>
    </xf>
    <xf numFmtId="0" fontId="32" fillId="2" borderId="1" xfId="3" applyFont="1" applyFill="1" applyBorder="1" applyAlignment="1">
      <alignment wrapText="1"/>
    </xf>
    <xf numFmtId="0" fontId="11" fillId="2" borderId="1" xfId="0" applyFont="1" applyFill="1" applyBorder="1" applyAlignment="1">
      <alignment vertical="top" wrapText="1"/>
    </xf>
    <xf numFmtId="0" fontId="11" fillId="2" borderId="1" xfId="0" applyFont="1" applyFill="1" applyBorder="1" applyAlignment="1">
      <alignment horizontal="left" vertical="top" wrapText="1"/>
    </xf>
    <xf numFmtId="0" fontId="5" fillId="2" borderId="1" xfId="3" applyFill="1" applyBorder="1" applyAlignment="1">
      <alignment vertical="center" wrapText="1"/>
    </xf>
    <xf numFmtId="0" fontId="35" fillId="2" borderId="1" xfId="0" applyFont="1" applyFill="1" applyBorder="1" applyAlignment="1">
      <alignment horizontal="left" vertical="top" wrapText="1"/>
    </xf>
    <xf numFmtId="0" fontId="67" fillId="0" borderId="1" xfId="0" applyFont="1" applyBorder="1" applyAlignment="1">
      <alignment horizontal="center" vertical="center"/>
    </xf>
    <xf numFmtId="0" fontId="67" fillId="0" borderId="3" xfId="0" applyFont="1" applyBorder="1"/>
    <xf numFmtId="0" fontId="67" fillId="0" borderId="1" xfId="0" applyFont="1" applyBorder="1" applyAlignment="1">
      <alignment wrapText="1"/>
    </xf>
    <xf numFmtId="0" fontId="67" fillId="8" borderId="1" xfId="0" applyFont="1" applyFill="1" applyBorder="1" applyAlignment="1">
      <alignment wrapText="1"/>
    </xf>
    <xf numFmtId="0" fontId="67" fillId="0" borderId="1" xfId="0" applyFont="1" applyBorder="1"/>
    <xf numFmtId="0" fontId="68" fillId="0" borderId="0" xfId="1" applyFont="1" applyFill="1" applyBorder="1" applyAlignment="1">
      <alignment vertical="center"/>
    </xf>
    <xf numFmtId="0" fontId="11" fillId="0" borderId="0" xfId="0" applyFont="1" applyAlignment="1">
      <alignment horizontal="right" wrapText="1"/>
    </xf>
    <xf numFmtId="0" fontId="5" fillId="0" borderId="1" xfId="3" applyBorder="1" applyAlignment="1">
      <alignment wrapText="1"/>
    </xf>
    <xf numFmtId="0" fontId="69" fillId="0" borderId="1" xfId="3" applyFont="1" applyBorder="1" applyAlignment="1">
      <alignment wrapText="1"/>
    </xf>
    <xf numFmtId="0" fontId="69" fillId="11" borderId="1" xfId="3" applyFont="1" applyFill="1" applyBorder="1" applyAlignment="1">
      <alignment wrapText="1"/>
    </xf>
    <xf numFmtId="0" fontId="11" fillId="0" borderId="1" xfId="0" applyFont="1" applyBorder="1" applyAlignment="1">
      <alignment horizontal="right"/>
    </xf>
    <xf numFmtId="0" fontId="11" fillId="0" borderId="0" xfId="0" applyFont="1" applyAlignment="1">
      <alignment horizontal="right" vertical="top" wrapText="1"/>
    </xf>
    <xf numFmtId="14" fontId="11" fillId="0" borderId="0" xfId="0" applyNumberFormat="1" applyFont="1" applyAlignment="1">
      <alignment horizontal="right" vertical="top"/>
    </xf>
    <xf numFmtId="0" fontId="11" fillId="0" borderId="17" xfId="0" applyFont="1" applyBorder="1" applyAlignment="1">
      <alignment horizontal="left" vertical="center" wrapText="1"/>
    </xf>
    <xf numFmtId="0" fontId="5" fillId="0" borderId="0" xfId="3" applyAlignment="1">
      <alignment vertical="top" wrapText="1"/>
    </xf>
    <xf numFmtId="0" fontId="11" fillId="2" borderId="0" xfId="0" applyFont="1" applyFill="1" applyAlignment="1">
      <alignment horizontal="left" vertical="center" wrapText="1"/>
    </xf>
    <xf numFmtId="0" fontId="11" fillId="8" borderId="13" xfId="0" applyFont="1" applyFill="1" applyBorder="1" applyAlignment="1">
      <alignment vertical="top" wrapText="1"/>
    </xf>
    <xf numFmtId="0" fontId="5" fillId="0" borderId="4" xfId="3" applyBorder="1" applyAlignment="1">
      <alignment wrapText="1"/>
    </xf>
    <xf numFmtId="49" fontId="11" fillId="8" borderId="0" xfId="0" applyNumberFormat="1" applyFont="1" applyFill="1" applyAlignment="1">
      <alignment horizontal="left" vertical="center" wrapText="1"/>
    </xf>
    <xf numFmtId="0" fontId="5" fillId="0" borderId="0" xfId="3" applyFill="1" applyBorder="1" applyAlignment="1">
      <alignment wrapText="1"/>
    </xf>
    <xf numFmtId="0" fontId="11" fillId="0" borderId="0" xfId="0" applyFont="1" applyAlignment="1">
      <alignment vertical="center"/>
    </xf>
    <xf numFmtId="0" fontId="11" fillId="2" borderId="0" xfId="0" applyFont="1" applyFill="1" applyAlignment="1">
      <alignment vertical="top" wrapText="1"/>
    </xf>
    <xf numFmtId="0" fontId="34" fillId="9" borderId="1" xfId="1" applyFont="1" applyFill="1" applyBorder="1" applyAlignment="1">
      <alignment vertical="center"/>
    </xf>
    <xf numFmtId="0" fontId="5" fillId="8" borderId="1" xfId="3" applyFill="1" applyBorder="1" applyAlignment="1"/>
    <xf numFmtId="0" fontId="5" fillId="0" borderId="0" xfId="3" applyAlignment="1"/>
    <xf numFmtId="0" fontId="5" fillId="2" borderId="1" xfId="3" applyFill="1" applyBorder="1" applyAlignment="1"/>
    <xf numFmtId="0" fontId="32" fillId="8" borderId="1" xfId="3" applyFont="1" applyFill="1" applyBorder="1" applyAlignment="1"/>
    <xf numFmtId="0" fontId="32" fillId="0" borderId="0" xfId="3" applyFont="1" applyAlignment="1">
      <alignment horizontal="justify" vertical="center" wrapText="1"/>
    </xf>
    <xf numFmtId="0" fontId="5" fillId="0" borderId="0" xfId="3" applyAlignment="1">
      <alignment horizontal="justify" vertical="center" wrapText="1"/>
    </xf>
    <xf numFmtId="49" fontId="64" fillId="0" borderId="1" xfId="0" applyNumberFormat="1" applyFont="1" applyBorder="1" applyAlignment="1">
      <alignment horizontal="left" vertical="center" wrapText="1" indent="2"/>
    </xf>
    <xf numFmtId="0" fontId="64" fillId="8" borderId="1" xfId="0" applyFont="1" applyFill="1" applyBorder="1" applyAlignment="1">
      <alignment horizontal="left" vertical="center" indent="2"/>
    </xf>
    <xf numFmtId="0" fontId="64" fillId="0" borderId="1" xfId="0" applyFont="1" applyBorder="1" applyAlignment="1">
      <alignment horizontal="left" vertical="center" wrapText="1" indent="2"/>
    </xf>
    <xf numFmtId="0" fontId="64" fillId="0" borderId="0" xfId="0" applyFont="1" applyAlignment="1">
      <alignment horizontal="left" vertical="center" wrapText="1" indent="2"/>
    </xf>
    <xf numFmtId="0" fontId="64" fillId="0" borderId="34" xfId="0" applyFont="1" applyBorder="1" applyAlignment="1">
      <alignment horizontal="left" vertical="center" wrapText="1" indent="2"/>
    </xf>
    <xf numFmtId="0" fontId="64" fillId="0" borderId="1" xfId="0" applyFont="1" applyBorder="1" applyAlignment="1">
      <alignment wrapText="1"/>
    </xf>
    <xf numFmtId="0" fontId="64" fillId="0" borderId="1" xfId="0" applyFont="1" applyBorder="1" applyAlignment="1">
      <alignment horizontal="left" vertical="top" wrapText="1"/>
    </xf>
    <xf numFmtId="0" fontId="64" fillId="0" borderId="3" xfId="0" applyFont="1" applyBorder="1" applyAlignment="1">
      <alignment wrapText="1"/>
    </xf>
    <xf numFmtId="0" fontId="64" fillId="0" borderId="12" xfId="0" applyFont="1" applyBorder="1" applyAlignment="1">
      <alignment wrapText="1"/>
    </xf>
    <xf numFmtId="0" fontId="64" fillId="0" borderId="33" xfId="0" applyFont="1" applyBorder="1" applyAlignment="1">
      <alignment wrapText="1"/>
    </xf>
    <xf numFmtId="0" fontId="64" fillId="0" borderId="0" xfId="0" applyFont="1" applyAlignment="1">
      <alignment horizontal="left" vertical="center" indent="2"/>
    </xf>
    <xf numFmtId="17" fontId="11" fillId="2" borderId="1" xfId="0" applyNumberFormat="1" applyFont="1" applyFill="1" applyBorder="1" applyAlignment="1">
      <alignment horizontal="right" vertical="center"/>
    </xf>
    <xf numFmtId="14" fontId="11" fillId="8" borderId="1" xfId="0" applyNumberFormat="1" applyFont="1" applyFill="1" applyBorder="1" applyAlignment="1">
      <alignment horizontal="right" vertical="center"/>
    </xf>
    <xf numFmtId="14" fontId="11" fillId="2" borderId="1" xfId="0" applyNumberFormat="1" applyFont="1" applyFill="1" applyBorder="1" applyAlignment="1">
      <alignment horizontal="right" vertical="center"/>
    </xf>
    <xf numFmtId="17" fontId="11" fillId="2" borderId="1" xfId="0" quotePrefix="1" applyNumberFormat="1" applyFont="1" applyFill="1" applyBorder="1" applyAlignment="1">
      <alignment horizontal="right" vertical="center"/>
    </xf>
    <xf numFmtId="17" fontId="11" fillId="8" borderId="1" xfId="0" quotePrefix="1" applyNumberFormat="1" applyFont="1" applyFill="1" applyBorder="1" applyAlignment="1">
      <alignment horizontal="right" vertical="center"/>
    </xf>
    <xf numFmtId="0" fontId="11" fillId="2" borderId="1" xfId="0" quotePrefix="1" applyFont="1" applyFill="1" applyBorder="1" applyAlignment="1">
      <alignment horizontal="right" vertical="center"/>
    </xf>
    <xf numFmtId="0" fontId="11" fillId="8" borderId="1" xfId="0" applyFont="1" applyFill="1" applyBorder="1" applyAlignment="1">
      <alignment horizontal="right" vertical="center"/>
    </xf>
    <xf numFmtId="0" fontId="11" fillId="2" borderId="1" xfId="0" applyFont="1" applyFill="1" applyBorder="1" applyAlignment="1">
      <alignment horizontal="right" vertical="center"/>
    </xf>
    <xf numFmtId="17" fontId="11" fillId="8" borderId="1" xfId="0" applyNumberFormat="1" applyFont="1" applyFill="1" applyBorder="1" applyAlignment="1">
      <alignment horizontal="right" vertical="center"/>
    </xf>
    <xf numFmtId="0" fontId="11" fillId="0" borderId="0" xfId="0" quotePrefix="1" applyFont="1" applyAlignment="1">
      <alignment horizontal="right" vertical="center"/>
    </xf>
    <xf numFmtId="14" fontId="11" fillId="0" borderId="0" xfId="0" applyNumberFormat="1" applyFont="1" applyAlignment="1">
      <alignment horizontal="right" vertical="center"/>
    </xf>
    <xf numFmtId="0" fontId="11" fillId="0" borderId="0" xfId="0" applyFont="1" applyAlignment="1">
      <alignment horizontal="right" vertical="center"/>
    </xf>
    <xf numFmtId="17" fontId="11" fillId="0" borderId="0" xfId="0" applyNumberFormat="1" applyFont="1" applyAlignment="1">
      <alignment horizontal="right" vertical="center"/>
    </xf>
    <xf numFmtId="0" fontId="5" fillId="8" borderId="1" xfId="3" applyFill="1" applyBorder="1" applyAlignment="1">
      <alignment horizontal="justify" vertical="center" wrapText="1"/>
    </xf>
    <xf numFmtId="0" fontId="34" fillId="0" borderId="1" xfId="1" applyFont="1" applyFill="1" applyBorder="1" applyAlignment="1">
      <alignment horizontal="right" vertical="center" wrapText="1"/>
    </xf>
    <xf numFmtId="0" fontId="11" fillId="2" borderId="1" xfId="0" applyFont="1" applyFill="1" applyBorder="1" applyAlignment="1">
      <alignment horizontal="right"/>
    </xf>
    <xf numFmtId="0" fontId="11" fillId="2" borderId="1" xfId="0" applyFont="1" applyFill="1" applyBorder="1" applyAlignment="1">
      <alignment horizontal="right" wrapText="1"/>
    </xf>
    <xf numFmtId="0" fontId="11" fillId="8" borderId="1" xfId="0" applyFont="1" applyFill="1" applyBorder="1" applyAlignment="1">
      <alignment horizontal="right" wrapText="1"/>
    </xf>
    <xf numFmtId="0" fontId="11" fillId="7" borderId="1" xfId="0" applyFont="1" applyFill="1" applyBorder="1" applyAlignment="1">
      <alignment wrapText="1"/>
    </xf>
    <xf numFmtId="0" fontId="11" fillId="0" borderId="4" xfId="0" applyFont="1" applyBorder="1" applyAlignment="1">
      <alignment vertical="top" wrapText="1"/>
    </xf>
    <xf numFmtId="0" fontId="32" fillId="0" borderId="0" xfId="3" applyFont="1" applyAlignment="1"/>
    <xf numFmtId="0" fontId="33" fillId="0" borderId="1" xfId="0" applyFont="1" applyBorder="1" applyAlignment="1">
      <alignment horizontal="left" vertical="top" wrapText="1"/>
    </xf>
    <xf numFmtId="0" fontId="11" fillId="0" borderId="33" xfId="0" applyFont="1" applyBorder="1" applyAlignment="1">
      <alignment wrapText="1"/>
    </xf>
    <xf numFmtId="0" fontId="64" fillId="11" borderId="1" xfId="0" applyFont="1" applyFill="1" applyBorder="1" applyAlignment="1">
      <alignment wrapText="1"/>
    </xf>
    <xf numFmtId="0" fontId="64" fillId="11" borderId="33" xfId="0" applyFont="1" applyFill="1" applyBorder="1" applyAlignment="1">
      <alignment wrapText="1"/>
    </xf>
    <xf numFmtId="0" fontId="64" fillId="8" borderId="1" xfId="0" applyFont="1" applyFill="1" applyBorder="1" applyAlignment="1">
      <alignment wrapText="1"/>
    </xf>
    <xf numFmtId="0" fontId="64" fillId="11" borderId="1" xfId="0" applyFont="1" applyFill="1" applyBorder="1" applyAlignment="1">
      <alignment horizontal="left" vertical="top" wrapText="1"/>
    </xf>
    <xf numFmtId="0" fontId="64" fillId="11" borderId="1" xfId="0" applyFont="1" applyFill="1" applyBorder="1" applyAlignment="1">
      <alignment vertical="top" wrapText="1"/>
    </xf>
    <xf numFmtId="0" fontId="11" fillId="2" borderId="0" xfId="0" applyFont="1" applyFill="1" applyAlignment="1">
      <alignment wrapText="1"/>
    </xf>
    <xf numFmtId="0" fontId="71" fillId="0" borderId="0" xfId="0" applyFont="1"/>
    <xf numFmtId="0" fontId="11" fillId="8" borderId="4" xfId="0" applyFont="1" applyFill="1" applyBorder="1" applyAlignment="1">
      <alignment horizontal="right"/>
    </xf>
    <xf numFmtId="0" fontId="11" fillId="2" borderId="4" xfId="0" applyFont="1" applyFill="1" applyBorder="1" applyAlignment="1">
      <alignment horizontal="right"/>
    </xf>
    <xf numFmtId="0" fontId="36" fillId="2" borderId="1" xfId="0" applyFont="1" applyFill="1" applyBorder="1" applyAlignment="1">
      <alignment horizontal="right"/>
    </xf>
    <xf numFmtId="0" fontId="59" fillId="8" borderId="3" xfId="0" applyFont="1" applyFill="1" applyBorder="1" applyAlignment="1">
      <alignment horizontal="left" vertical="center"/>
    </xf>
    <xf numFmtId="0" fontId="49" fillId="8" borderId="12" xfId="0" applyFont="1" applyFill="1" applyBorder="1" applyAlignment="1">
      <alignment horizontal="left" vertical="center"/>
    </xf>
    <xf numFmtId="0" fontId="51" fillId="9" borderId="1" xfId="1" applyFont="1" applyFill="1" applyBorder="1" applyAlignment="1">
      <alignment horizontal="left" vertical="center" wrapText="1" indent="1"/>
    </xf>
    <xf numFmtId="0" fontId="26" fillId="9" borderId="1" xfId="1" applyFont="1" applyFill="1" applyBorder="1" applyAlignment="1">
      <alignment horizontal="left" vertical="center" wrapText="1" indent="1"/>
    </xf>
    <xf numFmtId="0" fontId="50" fillId="14" borderId="1" xfId="0" applyFont="1" applyFill="1" applyBorder="1" applyAlignment="1">
      <alignment horizontal="center" vertical="center"/>
    </xf>
    <xf numFmtId="0" fontId="46" fillId="14" borderId="1" xfId="0" applyFont="1" applyFill="1" applyBorder="1" applyAlignment="1">
      <alignment horizontal="center" vertical="center"/>
    </xf>
    <xf numFmtId="0" fontId="25" fillId="0" borderId="3" xfId="0" applyFont="1" applyBorder="1" applyAlignment="1">
      <alignment horizontal="left" vertical="top" wrapText="1"/>
    </xf>
    <xf numFmtId="0" fontId="25" fillId="0" borderId="12" xfId="0" applyFont="1" applyBorder="1" applyAlignment="1">
      <alignment horizontal="left" vertical="top" wrapText="1"/>
    </xf>
    <xf numFmtId="0" fontId="48"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2" fillId="14" borderId="2" xfId="0" applyFont="1" applyFill="1" applyBorder="1" applyAlignment="1">
      <alignment horizontal="left"/>
    </xf>
    <xf numFmtId="0" fontId="31" fillId="9" borderId="1" xfId="0" applyFont="1" applyFill="1" applyBorder="1" applyAlignment="1">
      <alignment horizontal="left" wrapText="1"/>
    </xf>
    <xf numFmtId="0" fontId="31" fillId="9" borderId="1" xfId="0" applyFont="1" applyFill="1" applyBorder="1" applyAlignment="1">
      <alignment horizontal="left"/>
    </xf>
    <xf numFmtId="0" fontId="25"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22" fillId="15" borderId="1" xfId="0" applyFont="1" applyFill="1" applyBorder="1" applyAlignment="1">
      <alignment horizontal="left"/>
    </xf>
  </cellXfs>
  <cellStyles count="4">
    <cellStyle name="Accent6" xfId="2" builtinId="49"/>
    <cellStyle name="Hyperlink" xfId="3" builtinId="8"/>
    <cellStyle name="Neutral" xfId="1" builtinId="28"/>
    <cellStyle name="Normal" xfId="0" builtinId="0"/>
  </cellStyles>
  <dxfs count="143">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reycliff CF"/>
        <family val="3"/>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reycliff CF"/>
        <family val="3"/>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reycliff CF"/>
        <family val="3"/>
        <scheme val="none"/>
      </font>
      <alignment horizontal="left" vertical="center" textRotation="0" wrapText="1" indent="0" justifyLastLine="0" shrinkToFit="0" readingOrder="0"/>
    </dxf>
    <dxf>
      <font>
        <strike val="0"/>
        <outline val="0"/>
        <shadow val="0"/>
        <u val="none"/>
        <vertAlign val="baseline"/>
        <sz val="11"/>
        <name val="Greycliff CF"/>
        <family val="3"/>
        <scheme val="none"/>
      </font>
      <alignment horizontal="left" vertical="center" textRotation="0" wrapText="1" indent="0" justifyLastLine="0" shrinkToFit="0" readingOrder="0"/>
    </dxf>
    <dxf>
      <border outline="0">
        <top style="thin">
          <color indexed="64"/>
        </top>
      </border>
    </dxf>
    <dxf>
      <font>
        <strike val="0"/>
        <outline val="0"/>
        <shadow val="0"/>
        <u val="none"/>
        <vertAlign val="baseline"/>
        <sz val="11"/>
        <name val="Greycliff CF"/>
        <family val="3"/>
        <scheme val="none"/>
      </font>
      <alignment horizontal="left" vertical="center" textRotation="0" wrapText="1" indent="0" justifyLastLine="0" shrinkToFit="0" readingOrder="0"/>
    </dxf>
    <dxf>
      <font>
        <b/>
        <strike val="0"/>
        <outline val="0"/>
        <shadow val="0"/>
        <u val="none"/>
        <vertAlign val="baseline"/>
        <sz val="15"/>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vertAlign val="baseline"/>
        <sz val="1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reycliff CF"/>
        <family val="3"/>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dxf>
    <dxf>
      <font>
        <b val="0"/>
        <i val="0"/>
        <strike val="0"/>
        <condense val="0"/>
        <extend val="0"/>
        <outline val="0"/>
        <shadow val="0"/>
        <u val="none"/>
        <vertAlign val="baseline"/>
        <sz val="11"/>
        <color theme="1"/>
        <name val="Greycliff CF"/>
        <family val="3"/>
        <scheme val="none"/>
      </font>
    </dxf>
    <dxf>
      <font>
        <b val="0"/>
        <i val="0"/>
        <strike val="0"/>
        <condense val="0"/>
        <extend val="0"/>
        <outline val="0"/>
        <shadow val="0"/>
        <u val="none"/>
        <vertAlign val="baseline"/>
        <sz val="11"/>
        <color theme="1"/>
        <name val="Greycliff CF"/>
        <family val="3"/>
        <scheme val="none"/>
      </font>
    </dxf>
    <dxf>
      <font>
        <b val="0"/>
        <i val="0"/>
        <strike val="0"/>
        <condense val="0"/>
        <extend val="0"/>
        <outline val="0"/>
        <shadow val="0"/>
        <u val="none"/>
        <vertAlign val="baseline"/>
        <sz val="11"/>
        <color theme="1"/>
        <name val="Greycliff CF"/>
        <family val="3"/>
        <scheme val="none"/>
      </font>
    </dxf>
    <dxf>
      <font>
        <b val="0"/>
        <i val="0"/>
        <strike val="0"/>
        <condense val="0"/>
        <extend val="0"/>
        <outline val="0"/>
        <shadow val="0"/>
        <u val="none"/>
        <vertAlign val="baseline"/>
        <sz val="11"/>
        <color theme="1"/>
        <name val="Greycliff CF"/>
        <family val="3"/>
        <scheme val="none"/>
      </font>
    </dxf>
    <dxf>
      <font>
        <b val="0"/>
        <i val="0"/>
        <strike val="0"/>
        <condense val="0"/>
        <extend val="0"/>
        <outline val="0"/>
        <shadow val="0"/>
        <u val="none"/>
        <vertAlign val="baseline"/>
        <sz val="11"/>
        <color theme="1"/>
        <name val="Greycliff CF"/>
        <family val="3"/>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Greycliff CF"/>
        <family val="3"/>
        <scheme val="none"/>
      </font>
      <alignment horizontal="right" vertical="bottom" textRotation="0" wrapText="0" indent="0" justifyLastLine="0" shrinkToFit="0" readingOrder="0"/>
    </dxf>
    <dxf>
      <border outline="0">
        <top style="thin">
          <color indexed="64"/>
        </top>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Greycliff CF"/>
        <family val="3"/>
        <scheme val="none"/>
      </font>
    </dxf>
    <dxf>
      <border outline="0">
        <bottom style="thin">
          <color indexed="64"/>
        </bottom>
      </border>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Greycliff CF"/>
        <family val="3"/>
        <scheme val="none"/>
      </font>
    </dxf>
    <dxf>
      <font>
        <strike val="0"/>
        <outline val="0"/>
        <shadow val="0"/>
        <u val="none"/>
        <vertAlign val="baseline"/>
        <sz val="11"/>
        <color theme="1"/>
        <name val="Greycliff CF"/>
        <family val="3"/>
        <scheme val="none"/>
      </font>
      <alignment horizontal="right" textRotation="0" indent="0" justifyLastLine="0" shrinkToFit="0" readingOrder="0"/>
    </dxf>
    <dxf>
      <font>
        <strike val="0"/>
        <outline val="0"/>
        <shadow val="0"/>
        <u val="none"/>
        <vertAlign val="baseline"/>
        <sz val="11"/>
        <color theme="1"/>
        <name val="Greycliff CF"/>
        <family val="3"/>
        <scheme val="none"/>
      </font>
    </dxf>
    <dxf>
      <font>
        <strike val="0"/>
        <outline val="0"/>
        <shadow val="0"/>
        <vertAlign val="baseline"/>
        <sz val="11"/>
        <name val="Greycliff CF"/>
        <family val="3"/>
        <scheme val="none"/>
      </font>
    </dxf>
    <dxf>
      <font>
        <strike val="0"/>
        <outline val="0"/>
        <shadow val="0"/>
        <u val="none"/>
        <vertAlign val="baseline"/>
        <sz val="11"/>
        <color theme="1"/>
        <name val="Greycliff CF"/>
        <family val="3"/>
        <scheme val="none"/>
      </font>
      <alignment horizontal="general" textRotation="0" wrapText="1" indent="0" justifyLastLine="0" shrinkToFit="0" readingOrder="0"/>
    </dxf>
    <dxf>
      <font>
        <strike val="0"/>
        <outline val="0"/>
        <shadow val="0"/>
        <vertAlign val="baseline"/>
        <sz val="11"/>
        <name val="Greycliff CF"/>
        <family val="3"/>
        <scheme val="none"/>
      </font>
      <alignment textRotation="0" wrapText="0" indent="0" justifyLastLine="0" shrinkToFit="0" readingOrder="0"/>
    </dxf>
    <dxf>
      <font>
        <strike val="0"/>
        <outline val="0"/>
        <shadow val="0"/>
        <vertAlign val="baseline"/>
        <sz val="11"/>
        <name val="Greycliff CF"/>
        <family val="3"/>
        <scheme val="none"/>
      </font>
    </dxf>
    <dxf>
      <font>
        <strike val="0"/>
        <outline val="0"/>
        <shadow val="0"/>
        <vertAlign val="baseline"/>
        <sz val="11"/>
        <name val="Greycliff CF"/>
        <family val="3"/>
        <scheme val="none"/>
      </font>
    </dxf>
    <dxf>
      <font>
        <strike val="0"/>
        <outline val="0"/>
        <shadow val="0"/>
        <vertAlign val="baseline"/>
        <sz val="11"/>
        <name val="Greycliff CF"/>
        <family val="3"/>
        <scheme val="none"/>
      </font>
      <alignment vertical="center" textRotation="0" indent="0" justifyLastLine="0" shrinkToFit="0" readingOrder="0"/>
    </dxf>
    <dxf>
      <font>
        <strike val="0"/>
        <outline val="0"/>
        <shadow val="0"/>
        <vertAlign val="baseline"/>
        <sz val="11"/>
        <name val="Greycliff CF"/>
        <family val="3"/>
        <scheme val="none"/>
      </font>
    </dxf>
    <dxf>
      <font>
        <strike val="0"/>
        <outline val="0"/>
        <shadow val="0"/>
        <vertAlign val="baseline"/>
        <sz val="11"/>
        <name val="Greycliff CF"/>
        <family val="3"/>
        <scheme val="none"/>
      </font>
    </dxf>
    <dxf>
      <font>
        <strike val="0"/>
        <outline val="0"/>
        <shadow val="0"/>
        <vertAlign val="baseline"/>
        <sz val="11"/>
        <name val="Greycliff CF"/>
        <family val="3"/>
        <scheme val="none"/>
      </font>
    </dxf>
    <dxf>
      <font>
        <strike val="0"/>
        <outline val="0"/>
        <shadow val="0"/>
        <vertAlign val="baseline"/>
        <sz val="11"/>
        <name val="Greycliff CF"/>
        <family val="3"/>
        <scheme val="none"/>
      </font>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Greycliff CF"/>
        <family val="3"/>
        <scheme val="none"/>
      </font>
      <alignment horizontal="general" vertical="top"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Greycliff CF"/>
        <family val="3"/>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Greycliff CF"/>
        <family val="3"/>
        <scheme val="none"/>
      </font>
      <fill>
        <patternFill patternType="solid">
          <fgColor indexed="64"/>
          <bgColor rgb="FF92D050"/>
        </patternFill>
      </fill>
      <alignment horizontal="center" vertical="center" textRotation="0" wrapText="1" indent="0" justifyLastLine="0" shrinkToFit="0" readingOrder="0"/>
    </dxf>
    <dxf>
      <font>
        <strike val="0"/>
        <outline val="0"/>
        <shadow val="0"/>
        <u val="none"/>
        <vertAlign val="baseline"/>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reycliff CF"/>
        <family val="3"/>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reycliff CF"/>
        <family val="3"/>
        <scheme val="none"/>
      </font>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Greycliff CF"/>
        <family val="3"/>
        <scheme val="none"/>
      </font>
    </dxf>
    <dxf>
      <font>
        <b/>
        <i val="0"/>
        <strike val="0"/>
        <condense val="0"/>
        <extend val="0"/>
        <outline val="0"/>
        <shadow val="0"/>
        <u val="none"/>
        <vertAlign val="baseline"/>
        <sz val="11"/>
        <color theme="0"/>
        <name val="Greycliff CF"/>
        <family val="3"/>
        <scheme val="none"/>
      </font>
      <fill>
        <patternFill patternType="solid">
          <fgColor indexed="64"/>
          <bgColor rgb="FF285C4D"/>
        </patternFill>
      </fill>
      <alignment horizontal="center" vertical="center" textRotation="0" wrapText="1" indent="0" justifyLastLine="0" shrinkToFit="0" readingOrder="0"/>
    </dxf>
    <dxf>
      <font>
        <strike val="0"/>
        <outline val="0"/>
        <shadow val="0"/>
        <u val="none"/>
        <vertAlign val="baseline"/>
        <name val="Greycliff CF"/>
        <family val="3"/>
        <scheme val="none"/>
      </font>
      <fill>
        <patternFill patternType="none">
          <fgColor indexed="64"/>
          <bgColor auto="1"/>
        </patternFill>
      </fill>
    </dxf>
    <dxf>
      <font>
        <strike val="0"/>
        <outline val="0"/>
        <shadow val="0"/>
        <u val="none"/>
        <vertAlign val="baseline"/>
        <name val="Greycliff CF"/>
        <family val="3"/>
        <scheme val="none"/>
      </font>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Greycliff CF"/>
        <family val="3"/>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Greycliff CF"/>
        <family val="3"/>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theme="1"/>
        <name val="Greycliff CF"/>
        <family val="3"/>
        <scheme val="none"/>
      </font>
      <numFmt numFmtId="0" formatCode="General"/>
      <alignment horizontal="left" vertical="center" textRotation="0" wrapText="1" indent="0" justifyLastLine="0" shrinkToFit="0" readingOrder="0"/>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numFmt numFmtId="0" formatCode="General"/>
    </dxf>
    <dxf>
      <font>
        <strike val="0"/>
        <outline val="0"/>
        <shadow val="0"/>
        <u val="none"/>
        <vertAlign val="baseline"/>
        <sz val="16"/>
        <color theme="1"/>
        <name val="Greycliff CF"/>
        <family val="3"/>
        <scheme val="none"/>
      </font>
    </dxf>
    <dxf>
      <font>
        <strike val="0"/>
        <outline val="0"/>
        <shadow val="0"/>
        <u val="none"/>
        <vertAlign val="baseline"/>
        <sz val="16"/>
        <color theme="1"/>
        <name val="Greycliff CF"/>
        <family val="3"/>
        <scheme val="none"/>
      </font>
      <fill>
        <patternFill patternType="solid">
          <fgColor indexed="64"/>
          <bgColor theme="0"/>
        </patternFill>
      </fill>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1"/>
        <name val="Aptos"/>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20"/>
        <color theme="1"/>
        <name val="Greycliff CF"/>
        <family val="3"/>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0"/>
        <color theme="1"/>
        <name val="Greycliff CF"/>
        <family val="3"/>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20"/>
        <color theme="1"/>
        <name val="Greycliff CF"/>
        <family val="3"/>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medium">
          <color indexed="64"/>
        </bottom>
      </border>
    </dxf>
    <dxf>
      <font>
        <strike val="0"/>
        <outline val="0"/>
        <shadow val="0"/>
        <u val="none"/>
        <vertAlign val="baseline"/>
        <name val="Greycliff CF"/>
        <family val="3"/>
        <scheme val="none"/>
      </font>
      <protection locked="1" hidden="0"/>
    </dxf>
    <dxf>
      <font>
        <strike val="0"/>
        <outline val="0"/>
        <shadow val="0"/>
        <u val="none"/>
        <vertAlign val="baseline"/>
        <name val="Greycliff CF"/>
        <family val="3"/>
        <scheme val="none"/>
      </font>
      <fill>
        <patternFill patternType="solid">
          <fgColor theme="9"/>
          <bgColor rgb="FF285C4D"/>
        </patternFill>
      </fill>
      <protection locked="0" hidden="0"/>
    </dxf>
    <dxf>
      <fill>
        <patternFill>
          <bgColor theme="9"/>
        </patternFill>
      </fill>
    </dxf>
    <dxf>
      <fill>
        <patternFill>
          <bgColor theme="9"/>
        </patternFill>
      </fill>
    </dxf>
    <dxf>
      <fill>
        <patternFill>
          <bgColor theme="9"/>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numFmt numFmtId="30" formatCode="@"/>
      <fill>
        <patternFill patternType="none">
          <fgColor indexed="64"/>
          <bgColor auto="1"/>
        </patternFill>
      </fill>
    </dxf>
    <dxf>
      <border diagonalUp="0" diagonalDown="0">
        <left style="medium">
          <color indexed="64"/>
        </left>
        <right style="medium">
          <color indexed="64"/>
        </right>
        <top style="medium">
          <color indexed="64"/>
        </top>
        <bottom style="medium">
          <color indexed="64"/>
        </bottom>
      </border>
    </dxf>
    <dxf>
      <numFmt numFmtId="30" formatCode="@"/>
      <fill>
        <patternFill patternType="none">
          <fgColor indexed="64"/>
          <bgColor auto="1"/>
        </patternFill>
      </fill>
    </dxf>
    <dxf>
      <numFmt numFmtId="30" formatCode="@"/>
      <fill>
        <patternFill patternType="none">
          <fgColor indexed="64"/>
          <bgColor auto="1"/>
        </patternFill>
      </fill>
    </dxf>
    <dxf>
      <numFmt numFmtId="30" formatCode="@"/>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font>
        <b/>
        <color theme="1"/>
      </font>
      <border>
        <bottom style="thin">
          <color theme="4"/>
        </bottom>
        <vertical/>
        <horizontal/>
      </border>
    </dxf>
    <dxf>
      <font>
        <b/>
        <i val="0"/>
        <sz val="12"/>
        <color theme="1"/>
        <name val="Aptos"/>
        <family val="2"/>
      </font>
      <border>
        <left style="thin">
          <color theme="4"/>
        </left>
        <right style="thin">
          <color theme="4"/>
        </right>
        <top style="thin">
          <color theme="4"/>
        </top>
        <bottom style="thin">
          <color theme="4"/>
        </bottom>
        <vertical/>
        <horizontal/>
      </border>
    </dxf>
    <dxf>
      <font>
        <b val="0"/>
        <i val="0"/>
        <sz val="11"/>
        <name val="Greycliff CF"/>
        <family val="3"/>
        <scheme val="none"/>
      </font>
    </dxf>
    <dxf>
      <font>
        <sz val="26"/>
        <name val="Aptos"/>
        <family val="2"/>
      </font>
    </dxf>
    <dxf>
      <font>
        <b val="0"/>
        <i val="0"/>
        <sz val="12"/>
        <name val="Aptos"/>
        <family val="2"/>
      </font>
    </dxf>
    <dxf>
      <font>
        <b/>
        <i val="0"/>
        <sz val="10"/>
        <name val="Aptos"/>
        <family val="2"/>
      </font>
      <fill>
        <patternFill>
          <bgColor theme="9" tint="0.79998168889431442"/>
        </patternFill>
      </fill>
    </dxf>
    <dxf>
      <font>
        <b/>
        <i val="0"/>
        <sz val="25"/>
        <color theme="0"/>
        <name val="Greycliff CF Medium"/>
        <family val="3"/>
        <scheme val="none"/>
      </font>
      <fill>
        <patternFill>
          <bgColor rgb="FF92D050"/>
        </patternFill>
      </fill>
      <border>
        <bottom style="thin">
          <color theme="9"/>
        </bottom>
        <vertical/>
        <horizontal/>
      </border>
    </dxf>
    <dxf>
      <font>
        <b/>
        <i val="0"/>
        <sz val="20"/>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color theme="1"/>
      </font>
      <border>
        <bottom style="thin">
          <color theme="9"/>
        </bottom>
        <vertical/>
        <horizontal/>
      </border>
    </dxf>
    <dxf>
      <font>
        <b/>
        <i val="0"/>
        <sz val="12"/>
        <color rgb="FF285C4D"/>
        <name val="Greycliff CF"/>
        <family val="3"/>
        <scheme val="none"/>
      </font>
      <fill>
        <patternFill>
          <bgColor theme="0"/>
        </patternFill>
      </fill>
      <border>
        <left style="thin">
          <color theme="9"/>
        </left>
        <right style="thin">
          <color theme="9"/>
        </right>
        <top style="thin">
          <color theme="9"/>
        </top>
        <bottom style="thin">
          <color theme="9"/>
        </bottom>
        <vertical/>
        <horizontal/>
      </border>
    </dxf>
    <dxf>
      <font>
        <b val="0"/>
        <i val="0"/>
        <sz val="12"/>
        <name val="Greycliff CF"/>
        <family val="3"/>
        <scheme val="none"/>
      </font>
    </dxf>
  </dxfs>
  <tableStyles count="8" defaultTableStyle="TableStyleMedium2" defaultPivotStyle="PivotStyleLight16">
    <tableStyle name="Greycliff Slicer" pivot="0" table="0" count="2" xr9:uid="{D6638022-D5D9-4E28-B2D8-8E54BB88AEFF}">
      <tableStyleElement type="wholeTable" dxfId="142"/>
    </tableStyle>
    <tableStyle name="RATemplate" pivot="0" table="0" count="10" xr9:uid="{380159F9-DDF2-446E-9920-EA70467D5FD7}">
      <tableStyleElement type="wholeTable" dxfId="141"/>
      <tableStyleElement type="headerRow" dxfId="140"/>
    </tableStyle>
    <tableStyle name="RATemplate 2" pivot="0" table="0" count="10" xr9:uid="{9E823457-3AF4-42E4-9E53-249562DAF06A}">
      <tableStyleElement type="wholeTable" dxfId="139"/>
      <tableStyleElement type="headerRow" dxfId="138"/>
    </tableStyle>
    <tableStyle name="Slicer Style 1" pivot="0" table="0" count="1" xr9:uid="{600EA791-53E7-43F8-9972-1CBEE9A322AC}">
      <tableStyleElement type="wholeTable" dxfId="137"/>
    </tableStyle>
    <tableStyle name="Slicer Style 2" pivot="0" table="0" count="1" xr9:uid="{1E7144A1-25BC-412A-9B4F-0C7BD69EB426}">
      <tableStyleElement type="wholeTable" dxfId="136"/>
    </tableStyle>
    <tableStyle name="Slicer Style 3" pivot="0" table="0" count="1" xr9:uid="{0EA0E569-DDC9-4E7D-A36D-D1CA3A16493B}">
      <tableStyleElement type="headerRow" dxfId="135"/>
    </tableStyle>
    <tableStyle name="Slicer Style 4" pivot="0" table="0" count="1" xr9:uid="{FE982DDF-76A8-4993-9A57-D273EE008D20}">
      <tableStyleElement type="wholeTable" dxfId="134"/>
    </tableStyle>
    <tableStyle name="SlicerStyleLight1 2" pivot="0" table="0" count="10" xr9:uid="{2B09FE21-1D90-4C6B-95A0-0A6A49809812}">
      <tableStyleElement type="wholeTable" dxfId="133"/>
      <tableStyleElement type="headerRow" dxfId="132"/>
    </tableStyle>
  </tableStyles>
  <colors>
    <mruColors>
      <color rgb="FF92D050"/>
      <color rgb="FF285C4D"/>
      <color rgb="FF273C18"/>
      <color rgb="FF663300"/>
      <color rgb="FFFFCCFF"/>
      <color rgb="FFFFEB9C"/>
      <color rgb="FFFF6699"/>
      <color rgb="FF81ABFF"/>
      <color rgb="FF004ADE"/>
      <color rgb="FF548235"/>
    </mruColors>
  </colors>
  <extLst>
    <ext xmlns:x14="http://schemas.microsoft.com/office/spreadsheetml/2009/9/main" uri="{46F421CA-312F-682f-3DD2-61675219B42D}">
      <x14:dxfs count="25">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9"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2065187536243"/>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7"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92D05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92D050"/>
            </patternFill>
          </fill>
          <border>
            <left style="thin">
              <color rgb="FFCCCCCC"/>
            </left>
            <right style="thin">
              <color rgb="FFCCCCCC"/>
            </right>
            <top style="thin">
              <color rgb="FFCCCCCC"/>
            </top>
            <bottom style="thin">
              <color rgb="FFCCCCCC"/>
            </bottom>
            <vertical/>
            <horizontal/>
          </border>
        </dxf>
        <dxf>
          <font>
            <sz val="10"/>
            <name val="Greycliff CF"/>
            <family val="3"/>
            <scheme val="none"/>
          </font>
        </dxf>
      </x14:dxfs>
    </ext>
    <ext xmlns:x14="http://schemas.microsoft.com/office/spreadsheetml/2009/9/main" uri="{EB79DEF2-80B8-43e5-95BD-54CBDDF9020C}">
      <x14:slicerStyles defaultSlicerStyle="SlicerStyleLight1">
        <x14:slicerStyle name="Greycliff Slicer">
          <x14:slicerStyleElements>
            <x14:slicerStyleElement type="unselectedItemWithData" dxfId="24"/>
          </x14:slicerStyleElements>
        </x14:slicerStyle>
        <x14:slicerStyle name="RATemplate">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RATemplate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 Style 1"/>
        <x14:slicerStyle name="Slicer Style 2"/>
        <x14:slicerStyle name="Slicer Style 3"/>
        <x14:slicerStyle name="Slicer Style 4"/>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3.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1866516</xdr:colOff>
      <xdr:row>1</xdr:row>
      <xdr:rowOff>26217</xdr:rowOff>
    </xdr:from>
    <xdr:to>
      <xdr:col>2</xdr:col>
      <xdr:colOff>5588931</xdr:colOff>
      <xdr:row>2</xdr:row>
      <xdr:rowOff>3251970</xdr:rowOff>
    </xdr:to>
    <mc:AlternateContent xmlns:mc="http://schemas.openxmlformats.org/markup-compatibility/2006" xmlns:sle15="http://schemas.microsoft.com/office/drawing/2012/slicer">
      <mc:Choice Requires="sle15">
        <xdr:graphicFrame macro="">
          <xdr:nvGraphicFramePr>
            <xdr:cNvPr id="2" name="Indicator Catego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Indicator Category"/>
            </a:graphicData>
          </a:graphic>
        </xdr:graphicFrame>
      </mc:Choice>
      <mc:Fallback xmlns="">
        <xdr:sp macro="" textlink="">
          <xdr:nvSpPr>
            <xdr:cNvPr id="0" name=""/>
            <xdr:cNvSpPr>
              <a:spLocks noTextEdit="1"/>
            </xdr:cNvSpPr>
          </xdr:nvSpPr>
          <xdr:spPr>
            <a:xfrm>
              <a:off x="2784118" y="861743"/>
              <a:ext cx="14017575" cy="504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4812578</xdr:colOff>
      <xdr:row>0</xdr:row>
      <xdr:rowOff>250776</xdr:rowOff>
    </xdr:from>
    <xdr:to>
      <xdr:col>4</xdr:col>
      <xdr:colOff>2571750</xdr:colOff>
      <xdr:row>0</xdr:row>
      <xdr:rowOff>3516446</xdr:rowOff>
    </xdr:to>
    <mc:AlternateContent xmlns:mc="http://schemas.openxmlformats.org/markup-compatibility/2006" xmlns:sle15="http://schemas.microsoft.com/office/drawing/2012/slicer">
      <mc:Choice Requires="sle15">
        <xdr:graphicFrame macro="">
          <xdr:nvGraphicFramePr>
            <xdr:cNvPr id="7" name="Key topic 1">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Key topic 1"/>
            </a:graphicData>
          </a:graphic>
        </xdr:graphicFrame>
      </mc:Choice>
      <mc:Fallback xmlns="">
        <xdr:sp macro="" textlink="">
          <xdr:nvSpPr>
            <xdr:cNvPr id="0" name=""/>
            <xdr:cNvSpPr>
              <a:spLocks noTextEdit="1"/>
            </xdr:cNvSpPr>
          </xdr:nvSpPr>
          <xdr:spPr>
            <a:xfrm>
              <a:off x="4809404" y="250776"/>
              <a:ext cx="8550275" cy="293865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absoluteAnchor>
    <xdr:pos x="983916" y="1416458"/>
    <xdr:ext cx="3730238" cy="2108682"/>
    <mc:AlternateContent xmlns:mc="http://schemas.openxmlformats.org/markup-compatibility/2006" xmlns:sle15="http://schemas.microsoft.com/office/drawing/2012/slicer">
      <mc:Choice Requires="sle15">
        <xdr:graphicFrame macro="">
          <xdr:nvGraphicFramePr>
            <xdr:cNvPr id="2" name="Value">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Value"/>
            </a:graphicData>
          </a:graphic>
        </xdr:graphicFrame>
      </mc:Choice>
      <mc:Fallback xmlns="">
        <xdr:sp macro="" textlink="">
          <xdr:nvSpPr>
            <xdr:cNvPr id="0" name=""/>
            <xdr:cNvSpPr>
              <a:spLocks noTextEdit="1"/>
            </xdr:cNvSpPr>
          </xdr:nvSpPr>
          <xdr:spPr>
            <a:xfrm>
              <a:off x="1006476" y="1416458"/>
              <a:ext cx="3707678" cy="200063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twoCellAnchor>
    <xdr:from>
      <xdr:col>0</xdr:col>
      <xdr:colOff>988219</xdr:colOff>
      <xdr:row>0</xdr:row>
      <xdr:rowOff>246062</xdr:rowOff>
    </xdr:from>
    <xdr:to>
      <xdr:col>0</xdr:col>
      <xdr:colOff>4694237</xdr:colOff>
      <xdr:row>0</xdr:row>
      <xdr:rowOff>1360487</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88219" y="246062"/>
          <a:ext cx="3706018" cy="11144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reycliff CF" pitchFamily="50" charset="0"/>
            </a:rPr>
            <a:t>This</a:t>
          </a:r>
          <a:r>
            <a:rPr lang="en-GB" sz="1100" baseline="0">
              <a:latin typeface="Greycliff CF" pitchFamily="50" charset="0"/>
            </a:rPr>
            <a:t> sheet provides a non-exhaustive list of suggested resources for assessing risk. Select an </a:t>
          </a:r>
          <a:r>
            <a:rPr lang="en-GB" sz="1100" b="1" baseline="0">
              <a:latin typeface="Greycliff CF" pitchFamily="50" charset="0"/>
            </a:rPr>
            <a:t>FSC region </a:t>
          </a:r>
          <a:r>
            <a:rPr lang="en-GB" sz="1100" baseline="0">
              <a:latin typeface="Greycliff CF" pitchFamily="50" charset="0"/>
            </a:rPr>
            <a:t>below, then target your search by selecting one or multiple options from the "</a:t>
          </a:r>
          <a:r>
            <a:rPr lang="en-GB" sz="1100" b="1" baseline="0">
              <a:latin typeface="Greycliff CF" pitchFamily="50" charset="0"/>
            </a:rPr>
            <a:t>Resource Topic</a:t>
          </a:r>
          <a:r>
            <a:rPr lang="en-GB" sz="1100" baseline="0">
              <a:latin typeface="Greycliff CF" pitchFamily="50" charset="0"/>
            </a:rPr>
            <a:t>" menu.</a:t>
          </a:r>
          <a:endParaRPr lang="en-GB" sz="1100">
            <a:latin typeface="Greycliff CF" pitchFamily="50"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368300</xdr:colOff>
          <xdr:row>1</xdr:row>
          <xdr:rowOff>241300</xdr:rowOff>
        </xdr:from>
        <xdr:to>
          <xdr:col>1</xdr:col>
          <xdr:colOff>2736850</xdr:colOff>
          <xdr:row>1</xdr:row>
          <xdr:rowOff>793750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B00-000007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Add New Row: Blank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304800</xdr:colOff>
          <xdr:row>0</xdr:row>
          <xdr:rowOff>298450</xdr:rowOff>
        </xdr:from>
        <xdr:to>
          <xdr:col>1</xdr:col>
          <xdr:colOff>2965450</xdr:colOff>
          <xdr:row>0</xdr:row>
          <xdr:rowOff>793750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B00-00000A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Worksheet Toolkit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2927350</xdr:colOff>
          <xdr:row>1</xdr:row>
          <xdr:rowOff>241300</xdr:rowOff>
        </xdr:from>
        <xdr:to>
          <xdr:col>2</xdr:col>
          <xdr:colOff>152400</xdr:colOff>
          <xdr:row>1</xdr:row>
          <xdr:rowOff>793750</xdr:rowOff>
        </xdr:to>
        <xdr:sp macro="" textlink="">
          <xdr:nvSpPr>
            <xdr:cNvPr id="15375" name="Button 15" hidden="1">
              <a:extLst>
                <a:ext uri="{63B3BB69-23CF-44E3-9099-C40C66FF867C}">
                  <a14:compatExt spid="_x0000_s15375"/>
                </a:ext>
                <a:ext uri="{FF2B5EF4-FFF2-40B4-BE49-F238E27FC236}">
                  <a16:creationId xmlns:a16="http://schemas.microsoft.com/office/drawing/2014/main" id="{00000000-0008-0000-0B00-00000F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New Row: Copy</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Sofia Ferreira" id="{2EAE2377-79B5-4322-9040-69F19AFD8C42}" userId="S::s.ferreira@pt.fsc.org::358e9ced-411b-455a-8abd-dcf222b33e59"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8" xr16:uid="{575866A8-440A-44EF-9E21-F00B09F56B9F}" autoFormatId="16" applyNumberFormats="0" applyBorderFormats="0" applyFontFormats="0" applyPatternFormats="0" applyAlignmentFormats="0" applyWidthHeightFormats="0">
  <queryTableRefresh nextId="15" unboundColumnsRight="2">
    <queryTableFields count="11">
      <queryTableField id="1" name="Name" tableColumnId="1"/>
      <queryTableField id="2" name="Type" tableColumnId="2"/>
      <queryTableField id="3" name="Organization(s) behind" tableColumnId="3"/>
      <queryTableField id="4" name="Link" tableColumnId="4"/>
      <queryTableField id="5" name="Key topic" tableColumnId="5"/>
      <queryTableField id="6" name="Forest Type" tableColumnId="6"/>
      <queryTableField id="7" name="Geographical application" tableColumnId="7"/>
      <queryTableField id="8" name="Attribute" tableColumnId="8"/>
      <queryTableField id="9" name="Value" tableColumnId="9"/>
      <queryTableField id="12" dataBound="0" tableColumnId="11"/>
      <queryTableField id="13" dataBound="0" tableColumnId="1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ey_topic1" xr10:uid="{2A4F3B59-4037-4EBB-B419-5DB44801DEBA}" sourceName="Key topic">
  <extLst>
    <x:ext xmlns:x15="http://schemas.microsoft.com/office/spreadsheetml/2010/11/main" uri="{2F2917AC-EB37-4324-AD4E-5DD8C200BD13}">
      <x15:tableSlicerCache tableId="12"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Category" xr10:uid="{3D0C948B-4657-4376-A288-D9E19CBE0E8C}" sourceName="Indicator Category">
  <extLst>
    <x:ext xmlns:x15="http://schemas.microsoft.com/office/spreadsheetml/2010/11/main" uri="{2F2917AC-EB37-4324-AD4E-5DD8C200BD13}">
      <x15:tableSlicerCache tableId="10"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lue" xr10:uid="{A20E9551-75FC-4953-9C46-6703CF5ACBAC}" sourceName="Value">
  <extLst>
    <x:ext xmlns:x15="http://schemas.microsoft.com/office/spreadsheetml/2010/11/main" uri="{2F2917AC-EB37-4324-AD4E-5DD8C200BD13}">
      <x15:tableSlicerCache tableId="12" column="9"/>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Category" xr10:uid="{C42F343B-F0ED-46E8-9753-441693634F8C}" cache="Slicer_Indicator_Category" caption="Indicator Category" columnCount="2" style="RATemplate 2" rowHeight="684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ey topic 1" xr10:uid="{D3EFDC99-A3C3-4ABA-8B26-CACD01F21E95}" cache="Slicer_Key_topic1" caption="Resource Topic" columnCount="3" style="RATemplate" rowHeight="324000"/>
  <slicer name="Value" xr10:uid="{804BF153-5C70-4C1C-A65C-5982D410613C}" cache="Slicer_Value" caption="FSC Region" style="RATemplate" rowHeight="241300"/>
</slicers>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9774B9-D23F-4753-877C-75652766C86B}" name="tbl_primary" displayName="tbl_primary" ref="A1:A65" totalsRowShown="0" headerRowDxfId="131" dataDxfId="130" tableBorderDxfId="129">
  <autoFilter ref="A1:A65" xr:uid="{F39774B9-D23F-4753-877C-75652766C86B}"/>
  <sortState xmlns:xlrd2="http://schemas.microsoft.com/office/spreadsheetml/2017/richdata2" ref="A2:A35">
    <sortCondition ref="A1:A35"/>
  </sortState>
  <tableColumns count="1">
    <tableColumn id="1" xr3:uid="{E911CDB4-04E8-4F5D-B390-E4B52478BA60}" name="Indicator for Lookup" dataDxfId="12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5046FA-EAC2-4531-A5EE-60544F81C094}" name="tbl_secondary" displayName="tbl_secondary" ref="C1:D197" totalsRowShown="0" headerRowDxfId="127" dataDxfId="126" tableBorderDxfId="125">
  <autoFilter ref="C1:D197" xr:uid="{1F5046FA-EAC2-4531-A5EE-60544F81C094}"/>
  <sortState xmlns:xlrd2="http://schemas.microsoft.com/office/spreadsheetml/2017/richdata2" ref="C2:D82">
    <sortCondition ref="C1:C82"/>
  </sortState>
  <tableColumns count="2">
    <tableColumn id="1" xr3:uid="{ECEC204D-8C89-4724-9508-D99097F6E05B}" name="Indicators" dataDxfId="124"/>
    <tableColumn id="2" xr3:uid="{5D721FC0-64B4-4B1E-8C2F-3A1C583746F2}" name="Reason" dataDxfId="12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637264-DC39-4D8C-A43E-2488345D4890}" name="IndicatorThres" displayName="IndicatorThres" ref="A4:C68" totalsRowShown="0" headerRowDxfId="119" dataDxfId="118" tableBorderDxfId="117">
  <autoFilter ref="A4:C68" xr:uid="{CB637264-DC39-4D8C-A43E-2488345D4890}"/>
  <tableColumns count="3">
    <tableColumn id="1" xr3:uid="{0AED8D4E-E71E-4D03-BB36-F0A64BCD4073}" name="Indicator Category" dataDxfId="116"/>
    <tableColumn id="2" xr3:uid="{A5824452-266A-40E9-B67B-3CA670926A7B}" name="Indicators" dataDxfId="115"/>
    <tableColumn id="3" xr3:uid="{3529E582-DC22-4D77-B245-2394906CBFBF}" name="Risk Threshold" dataDxfId="114"/>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FE976A-E06C-47EA-B49F-7125DBA418D0}" name="Table4" displayName="Table4" ref="A1:A13" totalsRowShown="0" headerRowDxfId="113" dataDxfId="111" headerRowBorderDxfId="112" tableBorderDxfId="110" totalsRowBorderDxfId="109">
  <autoFilter ref="A1:A13" xr:uid="{84FE976A-E06C-47EA-B49F-7125DBA418D0}"/>
  <tableColumns count="1">
    <tableColumn id="1" xr3:uid="{14F9A16B-BB90-4770-9702-7C297A52944A}" name="Categories" dataDxfId="1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1BC0CD-1784-4403-A929-A8D796A1F9A4}" name="DescriptionTable" displayName="DescriptionTable" ref="A2:K945" tableType="queryTable" totalsRowShown="0" headerRowDxfId="107" dataDxfId="106">
  <autoFilter ref="A2:K945" xr:uid="{0C1BC0CD-1784-4403-A929-A8D796A1F9A4}"/>
  <tableColumns count="11">
    <tableColumn id="1" xr3:uid="{10F5B31A-1261-4D3D-8B2B-31E2BC94FA7A}" uniqueName="1" name="Name" queryTableFieldId="1" dataDxfId="105"/>
    <tableColumn id="2" xr3:uid="{9175C012-DC95-4D67-8C59-85B7945EF960}" uniqueName="2" name="Type" queryTableFieldId="2" dataDxfId="104"/>
    <tableColumn id="3" xr3:uid="{682E712F-AF59-43B9-A34B-14A440E75746}" uniqueName="3" name="Affiliated Organization(s)" queryTableFieldId="3" dataDxfId="103"/>
    <tableColumn id="4" xr3:uid="{1ACA8EBB-E12C-4024-B8B4-34702A958CFB}" uniqueName="4" name="Link" queryTableFieldId="4" dataDxfId="102"/>
    <tableColumn id="5" xr3:uid="{104D2AFA-EEF9-44BC-9876-59D191C9D47E}" uniqueName="5" name="Key topic" queryTableFieldId="5" dataDxfId="101"/>
    <tableColumn id="6" xr3:uid="{6A38407C-3033-487D-9E6D-863AE853C6F1}" uniqueName="6" name="Forest Type" queryTableFieldId="6" dataDxfId="100"/>
    <tableColumn id="7" xr3:uid="{E217E225-B540-42E0-AC48-F3CB53ED69FA}" uniqueName="7" name="Geographical application" queryTableFieldId="7" dataDxfId="99"/>
    <tableColumn id="8" xr3:uid="{F11A62EE-520D-4154-965A-554CDF77DD88}" uniqueName="8" name="Attribute" queryTableFieldId="8" dataDxfId="98"/>
    <tableColumn id="9" xr3:uid="{9E4DC849-C4AA-4386-BCCE-19E4045332A1}" uniqueName="9" name="Value" queryTableFieldId="9" dataDxfId="97"/>
    <tableColumn id="11" xr3:uid="{5CE05C19-6041-41F3-8BE6-F65CC149C9DE}" uniqueName="11" name="Column1" queryTableFieldId="12" dataDxfId="96"/>
    <tableColumn id="12" xr3:uid="{47418927-C661-40A6-A312-F5D3ADA99379}" uniqueName="12" name="Description" queryTableFieldId="13" dataDxfId="95">
      <calculatedColumnFormula>VLOOKUP(DescriptionTable[[#This Row],[Name]],descriptions[],2,FALSE)</calculatedColumnFormula>
    </tableColumn>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4F3189-CDE9-4797-A423-825E9DA6C27E}" name="Table8" displayName="Table8" ref="A4:B9" totalsRowShown="0" headerRowDxfId="94" dataDxfId="92" headerRowBorderDxfId="93" tableBorderDxfId="91" totalsRowBorderDxfId="90">
  <autoFilter ref="A4:B9" xr:uid="{EA4F3189-CDE9-4797-A423-825E9DA6C27E}"/>
  <tableColumns count="2">
    <tableColumn id="1" xr3:uid="{9E5363C5-C8AA-4E39-B1AA-0156AD99FE15}" name="Topic" dataDxfId="89"/>
    <tableColumn id="2" xr3:uid="{F776CD45-57D4-4D66-BD30-F56D90A21C31}" name="Description" dataDxfId="88"/>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DD105-DFDB-4997-89BC-D727F02A1D10}" name="GeoScale" displayName="GeoScale" ref="B1:D23" totalsRowShown="0" headerRowDxfId="87" dataDxfId="86" tableBorderDxfId="85">
  <autoFilter ref="B1:D23" xr:uid="{480DD105-DFDB-4997-89BC-D727F02A1D10}"/>
  <tableColumns count="3">
    <tableColumn id="1" xr3:uid="{65FE8A25-ADD8-471B-B1A5-70C959AB9EC4}" name="Name of the geopolitical scale_x000a_List the geopolitical scales applicable to the country (.e.g each region/department/district/state)" dataDxfId="84"/>
    <tableColumn id="2" xr3:uid="{F4CB6E10-5639-4434-BB6C-C9AA9CCBC745}" name="Forest Type" dataDxfId="83"/>
    <tableColumn id="3" xr3:uid="{1E2F95CB-C96F-4629-ADF0-CAA436EB1495}" name="Differences in legislation compared to national level" dataDxfId="8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73ABCE-1705-44C5-8125-D7F625C0A810}" name="SourceType" displayName="SourceType" ref="A1:A19" totalsRowShown="0" headerRowDxfId="81" dataDxfId="79" headerRowBorderDxfId="80" tableBorderDxfId="78">
  <autoFilter ref="A1:A19" xr:uid="{CB73ABCE-1705-44C5-8125-D7F625C0A810}"/>
  <tableColumns count="1">
    <tableColumn id="1" xr3:uid="{663E96D9-3FE0-455F-889D-52BF3B06A828}" name="Name of Source type" dataDxfId="7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925221-8D99-44AA-81A4-FCF2979864C1}" name="References" displayName="References" ref="A1:L131" totalsRowShown="0" headerRowDxfId="76" dataDxfId="75">
  <autoFilter ref="A1:L131" xr:uid="{FE925221-8D99-44AA-81A4-FCF2979864C1}"/>
  <tableColumns count="12">
    <tableColumn id="1" xr3:uid="{8562B3E2-335C-4803-878C-0FD8FC116734}" name="Number" dataDxfId="74"/>
    <tableColumn id="4" xr3:uid="{D63C568D-59EE-49B5-A248-8D32E112BBB6}" name="Short Name" dataDxfId="73"/>
    <tableColumn id="5" xr3:uid="{A7BCC57B-EF4B-48A9-84ED-83B50EA769C4}" name="Authors name / source name" dataDxfId="72"/>
    <tableColumn id="6" xr3:uid="{87F5F953-B9F0-40FB-BFFA-CE5D28086BAA}" name="Date (dd/mm/year)" dataDxfId="71"/>
    <tableColumn id="7" xr3:uid="{6A2B51B6-D38A-431E-87CA-1B9E92C113FB}" name="Title in English" dataDxfId="70"/>
    <tableColumn id="8" xr3:uid="{BC35BE18-8FD0-4B94-B345-BA82F3C038BB}" name="Title (in original language)" dataDxfId="69"/>
    <tableColumn id="9" xr3:uid="{B38C2C4E-83CB-4F77-AD96-C7B1B4C1AB26}" name="Link" dataDxfId="68"/>
    <tableColumn id="10" xr3:uid="{A20FD775-2B44-4374-ACFE-7D442C8F9302}" name="Other Comments" dataDxfId="67"/>
    <tableColumn id="11" xr3:uid="{2069BF6F-04A9-4CC2-8B1F-1ADBCA36CDA3}" name="Type of evidence" dataDxfId="66"/>
    <tableColumn id="12" xr3:uid="{14973644-FE9A-4F5E-ADCC-7F175E342FA6}" name="Justification of source" dataDxfId="65"/>
    <tableColumn id="13" xr3:uid="{F1C2BD8C-6B44-4EA2-B3E7-180DD231AF41}" name="Indicator" dataDxfId="64"/>
    <tableColumn id="2" xr3:uid="{63ECA2B0-71AE-49D4-9F43-0F2561D98BC5}" name="Coluna1" dataDxfId="63"/>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CEBC4E8-2F9F-4868-AFE6-78C9F698DFBF}" name="Experts" displayName="Experts" ref="A2:G30" totalsRowShown="0" headerRowDxfId="62" dataDxfId="60" headerRowBorderDxfId="61" tableBorderDxfId="59" totalsRowBorderDxfId="58">
  <autoFilter ref="A2:G30" xr:uid="{ECEBC4E8-2F9F-4868-AFE6-78C9F698DFBF}"/>
  <tableColumns count="7">
    <tableColumn id="1" xr3:uid="{48C35319-BA5B-433C-91F4-AF70DE2F3B7F}" name="Number" dataDxfId="57"/>
    <tableColumn id="3" xr3:uid="{A7BF689D-EB2E-4889-8F6C-295F19492A6A}" name="Name" dataDxfId="56"/>
    <tableColumn id="4" xr3:uid="{73598DCF-7EC1-40EC-8389-3B7E1E64D792}" name="Organisation" dataDxfId="55"/>
    <tableColumn id="5" xr3:uid="{13F90DD7-404C-4EFF-AE58-5052D731BFCA}" name="Position" dataDxfId="54"/>
    <tableColumn id="6" xr3:uid="{545B3757-1066-46F8-AE18-171950EAA3BF}" name="Area of expertise" dataDxfId="53"/>
    <tableColumn id="7" xr3:uid="{37DDA88C-73C3-40B9-BB78-AAFB706B5751}" name="Date of consultation (dd/mm/year)" dataDxfId="52"/>
    <tableColumn id="8" xr3:uid="{9E52F4E7-FAFA-4A97-9E42-443487BFA369}" name="Notes" dataDxfId="51"/>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ADEF65-2045-4399-8F6C-AD63CFB700B6}" name="Legislation" displayName="Legislation" ref="A1:J148" totalsRowShown="0" headerRowDxfId="50" dataDxfId="48" headerRowBorderDxfId="49" tableBorderDxfId="47" totalsRowBorderDxfId="46">
  <autoFilter ref="A1:J148" xr:uid="{5FADEF65-2045-4399-8F6C-AD63CFB700B6}"/>
  <tableColumns count="10">
    <tableColumn id="1" xr3:uid="{ADD98D74-53C1-4CA1-B1BB-5303CD32E620}" name="Number" dataDxfId="45"/>
    <tableColumn id="3" xr3:uid="{E7532391-84F5-49A8-B254-904528687125}" name="Short reference name" dataDxfId="44"/>
    <tableColumn id="4" xr3:uid="{5A10CAC1-816F-4FAB-8CB5-7E287902B3BD}" name="Full title (English)" dataDxfId="43"/>
    <tableColumn id="5" xr3:uid="{B87052FE-E34A-42FF-B041-125ACEAD9957}" name="Full title (orginal language)" dataDxfId="42"/>
    <tableColumn id="6" xr3:uid="{9C71D637-59F0-4706-AA7A-F67BD136A4C4}" name="Date of signature (dd/mm/year)" dataDxfId="41"/>
    <tableColumn id="7" xr3:uid="{078F946D-C13D-4EC5-A835-C5DC711DBFB7}" name="Effective date (dd/mm/year)" dataDxfId="40"/>
    <tableColumn id="8" xr3:uid="{04D4954A-ABD7-408E-9400-E7F3F306026D}" name="if no longer valid, since when? (dd/mm/year)" dataDxfId="39"/>
    <tableColumn id="9" xr3:uid="{EBD3B244-8B91-41CC-A89D-42DEC63D525C}" name="Relevant legal implementing authority" dataDxfId="38"/>
    <tableColumn id="11" xr3:uid="{C475D53B-174C-4AAA-9A34-C87B2AFA7839}" name="Additional Comments" dataDxfId="37"/>
    <tableColumn id="10" xr3:uid="{C8211429-FEC2-467E-93AD-2ECD3DBEDE3E}" name="Link" dataDxfId="36"/>
  </tableColumns>
  <tableStyleInfo name="TableStyleLight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76CB4-C775-42E6-A133-BDA21F748A3D}" name="AssessmentofIndicators" displayName="AssessmentofIndicators" ref="A3:N73" totalsRowShown="0" headerRowDxfId="35" dataDxfId="34" tableBorderDxfId="33">
  <autoFilter ref="A3:N73" xr:uid="{D5176CB4-C775-42E6-A133-BDA21F748A3D}"/>
  <tableColumns count="14">
    <tableColumn id="1" xr3:uid="{840F453E-1A72-4394-A961-0B05FDB99671}" name="Number" dataDxfId="32"/>
    <tableColumn id="15" xr3:uid="{E0C33EA4-E224-4B36-AC3F-EC8C3CA4DB82}" name="Indicator category" dataDxfId="31"/>
    <tableColumn id="2" xr3:uid="{4AAE44C7-3011-4536-B202-69BB0CAB0BC6}" name="Risk indicator" dataDxfId="30"/>
    <tableColumn id="3" xr3:uid="{32FCC0F1-EE45-4306-A233-FBB3582F69F8}" name="Risk conclusion" dataDxfId="29"/>
    <tableColumn id="5" xr3:uid="{E652C473-0846-4955-890A-94745CEDA01C}" name="Geopolitical scale" dataDxfId="28"/>
    <tableColumn id="18" xr3:uid="{7B730813-0E63-4258-AB85-99AE1E82ABD4}" name="Source types" dataDxfId="27"/>
    <tableColumn id="4" xr3:uid="{66AF7687-F90C-4B94-9FCF-B2ECA5770F77}" name="Risk threshold(s)" dataDxfId="26"/>
    <tableColumn id="7" xr3:uid="{E4C64560-E1BF-42F0-A611-9E888CC25AF8}" name="Short description of risk" dataDxfId="25"/>
    <tableColumn id="8" xr3:uid="{81B90E12-64B2-4A3E-90FD-DE1D880CEA57}" name="Long description issue/risk " dataDxfId="24"/>
    <tableColumn id="12" xr3:uid="{B17600C5-860D-4D24-9058-0B5CEE62D562}" name="References" dataDxfId="23"/>
    <tableColumn id="14" xr3:uid="{37B846D3-315C-420D-A758-0677596079C8}" name="Experts" dataDxfId="22"/>
    <tableColumn id="10" xr3:uid="{8D926BF5-182D-436F-A6CB-4F79D8B21C1A}" name="Legislation" dataDxfId="21"/>
    <tableColumn id="11" xr3:uid="{8BC98A4C-E93C-4552-90F9-73DE00602689}" name="Description of legal requirements" dataDxfId="20"/>
    <tableColumn id="13" xr3:uid="{1F139813-3170-4BEC-B6E1-903ECE5107C4}" name="Limitations of Sources" dataDxfId="19"/>
  </tableColumns>
  <tableStyleInfo name="TableStyleLight2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78DB0-F9FC-479A-8010-69AC74D6ECD0}" name="Table15" displayName="Table15" ref="A1:L1048572" totalsRowShown="0" headerRowDxfId="18" dataDxfId="17" tableBorderDxfId="16">
  <autoFilter ref="A1:L1048572" xr:uid="{4E478DB0-F9FC-479A-8010-69AC74D6ECD0}"/>
  <tableColumns count="12">
    <tableColumn id="1" xr3:uid="{91E15A36-28C6-4A81-AB20-D0E154453E7E}" name="Short reference name" dataDxfId="15"/>
    <tableColumn id="2" xr3:uid="{B1AC1CCA-09EB-43F9-A553-EAF3728DA1FC}" name="Full title (English)" dataDxfId="14"/>
    <tableColumn id="3" xr3:uid="{2401ED01-743A-4C02-B69D-7ED2B6B3720F}" name="Full title (original language)" dataDxfId="13"/>
    <tableColumn id="4" xr3:uid="{19CA05D5-7289-41D7-B02E-A60F48508D48}" name="Date document is required from (dd/mm/year)" dataDxfId="12"/>
    <tableColumn id="5" xr3:uid="{AEB0B244-6091-4269-A062-D17B67D13056}" name=" Date since when no longer valid (dd/mm/year)" dataDxfId="11"/>
    <tableColumn id="6" xr3:uid="{44ACA1F8-5C03-4EE7-9619-9AC4782CB2CA}" name="Applicable to" dataDxfId="10"/>
    <tableColumn id="7" xr3:uid="{1A1474BA-4A8F-41F1-BA3F-C6E3F080FF42}" name="Holder of document" dataDxfId="9"/>
    <tableColumn id="8" xr3:uid="{C5F86E87-6BAE-43EF-8380-7011F727015D}" name="Document issued by" dataDxfId="8"/>
    <tableColumn id="9" xr3:uid="{A3C17E94-2868-40BF-9498-511CDBFFC7B4}" name="Signature required by" dataDxfId="7"/>
    <tableColumn id="10" xr3:uid="{C1E55F80-A202-4DF8-8E0A-F49396443F7C}" name="Key considerations when checking the document" dataDxfId="6"/>
    <tableColumn id="11" xr3:uid="{555F8D85-674B-4529-B645-E1A189609064}" name="Purpose and content of document" dataDxfId="5"/>
    <tableColumn id="12" xr3:uid="{05F58DCC-659F-4F0E-801A-3BC9E3158BCC}" name="Limitations and weakness when using the document as evidence in due diligence implementation" dataDxfId="4"/>
  </tableColumns>
  <tableStyleInfo name="TableStyleLight2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4B85B6-1116-4903-A9EF-004B5F382342}" name="descriptions" displayName="descriptions" ref="A1:B157" totalsRowShown="0" headerRowBorderDxfId="3" tableBorderDxfId="2">
  <autoFilter ref="A1:B157" xr:uid="{664B85B6-1116-4903-A9EF-004B5F382342}"/>
  <tableColumns count="2">
    <tableColumn id="1" xr3:uid="{59DFAF9E-D784-40D1-A26F-1CC257C3A927}" name="Name" dataDxfId="1"/>
    <tableColumn id="2" xr3:uid="{353CFD16-D18A-4795-B01B-0D1455AC8FD8}" name="Description"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5-04-29T15:01:17.59" personId="{2EAE2377-79B5-4322-9040-69F19AFD8C42}" id="{38B0568B-5B6F-4034-9B75-4C58316A8C41}">
    <text xml:space="preserve">REMOVED: Mainland and Authonomous Regions (Azores and Madeira)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economicsandpeace.org/global-peace-index/" TargetMode="External"/><Relationship Id="rId21" Type="http://schemas.openxmlformats.org/officeDocument/2006/relationships/hyperlink" Target="https://portal.act.gov.pt/Planeamentoegestao/2023%20-%20Atividade%20da%20Promo%C3%A7%C3%A3o%20da%20Seguran%C3%A7a%20e%20Sa%C3%BAde%20no%20Trabalho.pdf" TargetMode="External"/><Relationship Id="rId42" Type="http://schemas.openxmlformats.org/officeDocument/2006/relationships/hyperlink" Target="https://www.weforum.org/publications/global-gender-gap-report-2024/in-full/benchmarking-gender-gaps-2024-2e5f5cd886/" TargetMode="External"/><Relationship Id="rId47" Type="http://schemas.openxmlformats.org/officeDocument/2006/relationships/hyperlink" Target="https://taxation-customs.ec.europa.eu/taxation/vat/fight-against-vat-fraud/vat-gap_en" TargetMode="External"/><Relationship Id="rId63" Type="http://schemas.openxmlformats.org/officeDocument/2006/relationships/hyperlink" Target="https://drrf.azores.gov.pt/wp-content/uploads/Areas/Gestao_Certificacao_Florestal/Files/D-17_Altos-Valores-de-Conservacao-05.pdf" TargetMode="External"/><Relationship Id="rId68" Type="http://schemas.openxmlformats.org/officeDocument/2006/relationships/hyperlink" Target="https://unescoportugal.mne.gov.pt/pt/temas/proteger-o-nosso-patrimonio-e-promover-a-criatividade/patrimonio-mundial-em-portugal" TargetMode="External"/><Relationship Id="rId84" Type="http://schemas.openxmlformats.org/officeDocument/2006/relationships/hyperlink" Target="https://apoiosiliamb.apambiente.pt/content/enquadramento-eGar?language=pt-pt" TargetMode="External"/><Relationship Id="rId89" Type="http://schemas.openxmlformats.org/officeDocument/2006/relationships/hyperlink" Target="https://www.icnf.pt/florestas/zif" TargetMode="External"/><Relationship Id="rId16" Type="http://schemas.openxmlformats.org/officeDocument/2006/relationships/hyperlink" Target="https://www.icnf.pt/api/file/doc/fa64dc9a61c932b5" TargetMode="External"/><Relationship Id="rId11" Type="http://schemas.openxmlformats.org/officeDocument/2006/relationships/hyperlink" Target="https://www.icnf.pt/conservacao/ordenamentoegestao/planosdeordenamentodeareasprotegidas" TargetMode="External"/><Relationship Id="rId32" Type="http://schemas.openxmlformats.org/officeDocument/2006/relationships/hyperlink" Target="https://www.cig.gov.pt/wp-content/uploads/2024/10/OTSH_Relatorio-Anual-Trafico-de-Seres-Humanos-2023_outubro2024_divulgacao.pdf" TargetMode="External"/><Relationship Id="rId37" Type="http://schemas.openxmlformats.org/officeDocument/2006/relationships/hyperlink" Target="https://www.ilo.org/regions-and-countries/europe-and-central-asia/european-union-eu/portugal" TargetMode="External"/><Relationship Id="rId53" Type="http://schemas.openxmlformats.org/officeDocument/2006/relationships/hyperlink" Target="https://www.icnf.pt/api/file/doc/982b14869a69a119" TargetMode="External"/><Relationship Id="rId58" Type="http://schemas.openxmlformats.org/officeDocument/2006/relationships/hyperlink" Target="https://apambiente.pt/prevencao-e-gestao-de-riscos/organismos-geneticamente-modificados" TargetMode="External"/><Relationship Id="rId74" Type="http://schemas.openxmlformats.org/officeDocument/2006/relationships/hyperlink" Target="https://mapas.natureza-portugal.org/lizmap/www/index.php/view/map?repository=habeasmed&amp;project=habeas_2_0_pt_pt" TargetMode="External"/><Relationship Id="rId79" Type="http://schemas.openxmlformats.org/officeDocument/2006/relationships/hyperlink" Target="https://www.baladi.pt/wp-content/uploads/2019/10/Livro-Enquadramento-Juridico-verso-final.pdf" TargetMode="External"/><Relationship Id="rId5" Type="http://schemas.openxmlformats.org/officeDocument/2006/relationships/hyperlink" Target="https://www.worldbank.org/en/publication/worldwide-governance-indicators/interactive-data-access" TargetMode="External"/><Relationship Id="rId90" Type="http://schemas.openxmlformats.org/officeDocument/2006/relationships/hyperlink" Target="https://www.icnf.pt/florestas/arborizacoes" TargetMode="External"/><Relationship Id="rId95" Type="http://schemas.openxmlformats.org/officeDocument/2006/relationships/hyperlink" Target="https://risk-indexes.com/global-corruption-index/" TargetMode="External"/><Relationship Id="rId22" Type="http://schemas.openxmlformats.org/officeDocument/2006/relationships/hyperlink" Target="https://portal.act.gov.pt/Planeamentoegestao/Relatorio_AI_2022.pdf" TargetMode="External"/><Relationship Id="rId27" Type="http://schemas.openxmlformats.org/officeDocument/2006/relationships/hyperlink" Target="https://fragilestatesindex.org/country-data/" TargetMode="External"/><Relationship Id="rId43" Type="http://schemas.openxmlformats.org/officeDocument/2006/relationships/hyperlink" Target="https://www.baladi.pt/sitio/images/mapa_baldios.pdf" TargetMode="External"/><Relationship Id="rId48" Type="http://schemas.openxmlformats.org/officeDocument/2006/relationships/hyperlink" Target="https://www.europarl.europa.eu/RegData/etudes/STUD/2022/734007/IPOL_STU(2022)734007_EN.pdf" TargetMode="External"/><Relationship Id="rId64" Type="http://schemas.openxmlformats.org/officeDocument/2006/relationships/hyperlink" Target="https://www.icnf.pt/florestas/protecaodearvoredo/arvoredodeinteressepublico" TargetMode="External"/><Relationship Id="rId69" Type="http://schemas.openxmlformats.org/officeDocument/2006/relationships/hyperlink" Target="https://www.icnf.pt/conservacao/redenatura2000/zec/zecplanosdegestao" TargetMode="External"/><Relationship Id="rId80" Type="http://schemas.openxmlformats.org/officeDocument/2006/relationships/hyperlink" Target="https://social.desa.un.org/issues/indigenous-peoples/state-of-the-worlds-indigenous-peoples-sowip" TargetMode="External"/><Relationship Id="rId85" Type="http://schemas.openxmlformats.org/officeDocument/2006/relationships/hyperlink" Target="https://apambiente.pt/residuos/entidades-gestoras-do-sigou" TargetMode="External"/><Relationship Id="rId12" Type="http://schemas.openxmlformats.org/officeDocument/2006/relationships/hyperlink" Target="https://rea.apambiente.pt/content/sistema-nacional-de-%C3%A1reas-classificadas-0" TargetMode="External"/><Relationship Id="rId17" Type="http://schemas.openxmlformats.org/officeDocument/2006/relationships/hyperlink" Target="https://valorfito.com/docs/comunicados/Relat%C3%B3rio%20Anual%20de%20Atividades%20SIGERU-Valorfito%202022_Resumo%20site.pdf" TargetMode="External"/><Relationship Id="rId25" Type="http://schemas.openxmlformats.org/officeDocument/2006/relationships/hyperlink" Target="https://www.dgav.pt/wp-content/uploads/2023/06/Relatorio_Vendas_2021_MA.pdf" TargetMode="External"/><Relationship Id="rId33" Type="http://schemas.openxmlformats.org/officeDocument/2006/relationships/hyperlink" Target="https://cip.org.pt/wp-content/uploads/2024/10/bte27_2024-22-07-CCT-ANEFA.pdf" TargetMode="External"/><Relationship Id="rId38" Type="http://schemas.openxmlformats.org/officeDocument/2006/relationships/hyperlink" Target="https://www.portugal.gov.pt/pt/gc22/comunicacao/documento?i=plano-nacional-de-combate-ao-racismo-e-a-discriminacao-2021-2025-portugalcontraoracismo" TargetMode="External"/><Relationship Id="rId46" Type="http://schemas.openxmlformats.org/officeDocument/2006/relationships/hyperlink" Target="https://taxation-customs.ec.europa.eu/taxation/vat/fight-against-vat-fraud/vat-gap_en" TargetMode="External"/><Relationship Id="rId59" Type="http://schemas.openxmlformats.org/officeDocument/2006/relationships/hyperlink" Target="https://dgav.webview.pt/plantas/conteudo/autorizacoes-de-cultivo/variedades-geneticamente-modificadas/" TargetMode="External"/><Relationship Id="rId67" Type="http://schemas.openxmlformats.org/officeDocument/2006/relationships/hyperlink" Target="https://www.arcgis.com/apps/webappviewer/index.html?id=7f7d5674280f41849c0a0869ced22d91&amp;center=-8.630023,41.158400,4326&amp;level=19" TargetMode="External"/><Relationship Id="rId20" Type="http://schemas.openxmlformats.org/officeDocument/2006/relationships/hyperlink" Target="https://apambiente.pt/agua/3o-ciclo-de-planeamento-2022-2027" TargetMode="External"/><Relationship Id="rId41" Type="http://schemas.openxmlformats.org/officeDocument/2006/relationships/hyperlink" Target="https://portal.act.gov.pt/pages/noticia.aspx?ID=1584" TargetMode="External"/><Relationship Id="rId54" Type="http://schemas.openxmlformats.org/officeDocument/2006/relationships/hyperlink" Target="https://food.ec.europa.eu/plants/genetically-modified-organisms/gmo-authorisation_en" TargetMode="External"/><Relationship Id="rId62" Type="http://schemas.openxmlformats.org/officeDocument/2006/relationships/hyperlink" Target="https://snit-mais.dgterritorio.gov.pt/PortalSNIT/" TargetMode="External"/><Relationship Id="rId70" Type="http://schemas.openxmlformats.org/officeDocument/2006/relationships/hyperlink" Target="https://eur-lex.europa.eu/legal-content/EN/TXT/PDF/?uri=OJ:C_202406789" TargetMode="External"/><Relationship Id="rId75" Type="http://schemas.openxmlformats.org/officeDocument/2006/relationships/hyperlink" Target="https://www.azores.gov.pt/Gra/srrn-natureza/menus/secundario/%C3%81reas+Protegidas/" TargetMode="External"/><Relationship Id="rId83" Type="http://schemas.openxmlformats.org/officeDocument/2006/relationships/hyperlink" Target="https://www.ctdatacollaborative.org/global-synthetic-data-dashboard" TargetMode="External"/><Relationship Id="rId88" Type="http://schemas.openxmlformats.org/officeDocument/2006/relationships/hyperlink" Target="https://www.icnf.pt/florestas/pgf/pgfoigp" TargetMode="External"/><Relationship Id="rId91" Type="http://schemas.openxmlformats.org/officeDocument/2006/relationships/hyperlink" Target="https://snirh.apambiente.pt/index.php?idMain=1&amp;idItem=1.4" TargetMode="External"/><Relationship Id="rId96" Type="http://schemas.openxmlformats.org/officeDocument/2006/relationships/hyperlink" Target="https://www.migrationdataportal.org/international-data?i=stock_abs_&amp;t=2024" TargetMode="External"/><Relationship Id="rId1" Type="http://schemas.openxmlformats.org/officeDocument/2006/relationships/hyperlink" Target="https://cadastro.azores.gov.pt/Cadastro.aspx" TargetMode="External"/><Relationship Id="rId6" Type="http://schemas.openxmlformats.org/officeDocument/2006/relationships/hyperlink" Target="https://dataunodc.un.org/dp-crime-corruption-offences" TargetMode="External"/><Relationship Id="rId15" Type="http://schemas.openxmlformats.org/officeDocument/2006/relationships/hyperlink" Target="https://www.icnf.pt/api/file/doc/bce117f981ad2db0" TargetMode="External"/><Relationship Id="rId23" Type="http://schemas.openxmlformats.org/officeDocument/2006/relationships/hyperlink" Target="https://www.gep.mtsss.gov.pt/documents/10182/26338/seriesat_2011_2022.pdf/12a0398e-8ab8-497d-b829-13f64961892d" TargetMode="External"/><Relationship Id="rId28" Type="http://schemas.openxmlformats.org/officeDocument/2006/relationships/hyperlink" Target="https://www.amnistia.pt/wp-content/uploads/2024/04/POL1072002024ENGLISH.pdf" TargetMode="External"/><Relationship Id="rId36" Type="http://schemas.openxmlformats.org/officeDocument/2006/relationships/hyperlink" Target="https://bte.gep.msess.gov.pt/completos/2022/bte30_2022.pdf" TargetMode="External"/><Relationship Id="rId49" Type="http://schemas.openxmlformats.org/officeDocument/2006/relationships/hyperlink" Target="https://app.parlamento.pt/webutils/docs/doc.pdf?path=oIrREv7WPHO80NWEQnJbSZsGCTkwYhxq6txUPm%2B3GA3gid%2BqKrXPAzsIyhgKbfIfnn0%2FCeCQiAoR5tsYEBQFkgbV4ymuQ%2B9UNpswKM7ar4tGcp3eeRaIXxXXk7OnlDedaMRs7%2BwP%2B4GkwHUHmogyPDFyC%2BW0j4DArwvJMe1jl2tEQhtnTWytrvZsqklzY0lBzFKyPhx%2FwpZwB7ip2Fvf703d8jlvQSnVOJIZjCfdqwSsQaMRhO3DPjwpQh%2BmCdbx3NVbABeTpAYPpcX4gSLAUxPHaau0PCzca95%2FhyfDozTsCjGhvmzFNybM3v7TX%2BwA%2Fzn6JN427uFGG%2BFE%2BEK5C8%2Fwn0d8XF%2BPQgDqQRi1dAOLAIEEa0YeJ%2FUX7et3PlTXRPwyytYiwVTKxtfool1oHkjznPTag88jeZvxGsEagBVfz23bI2ts611egrT%2B9X2oEShlvCEu3IHMdChXRX9qM8ln8Q4TCi39hBalC1GXOh5LdHh2%2BKM%2BWvxsQfAQIb8%2B7f4yo3nvolgd3w33A6%2Ba1L14edIkOxFMTReFOV781eq8OasDH4i5DKhRlLxSdo4%2FJjj8w6zBpgPMcMN4dMTgCPBvOK20BpWh1m7LhHRwQc7dYgi8jq6jsDBRaBxnOKNPheSHoaDyGR7TuOgu5CBeRKH%2FC0vYk6t7cEaBn6KSM%2B8%3D&amp;fich=RCFEFA+2023_VFSEAF.pdf&amp;Inline=true" TargetMode="External"/><Relationship Id="rId57" Type="http://schemas.openxmlformats.org/officeDocument/2006/relationships/hyperlink" Target="https://ec.europa.eu/food/food-feed-portal/screen/gmoc/search" TargetMode="External"/><Relationship Id="rId10" Type="http://schemas.openxmlformats.org/officeDocument/2006/relationships/hyperlink" Target="https://www.icnf.pt/api/file/doc/2c364a8d698843d6" TargetMode="External"/><Relationship Id="rId31" Type="http://schemas.openxmlformats.org/officeDocument/2006/relationships/hyperlink" Target="https://cdn.walkfree.org/content/uploads/2023/05/17114737/Global-Slavery-Index-2023.pdf" TargetMode="External"/><Relationship Id="rId44" Type="http://schemas.openxmlformats.org/officeDocument/2006/relationships/hyperlink" Target="https://www.icnf.pt/florestas/regimeflorestal/baldios" TargetMode="External"/><Relationship Id="rId52" Type="http://schemas.openxmlformats.org/officeDocument/2006/relationships/hyperlink" Target="https://www.compareyourcountry.org/tax-cooperation/en/0/623/default" TargetMode="External"/><Relationship Id="rId60" Type="http://schemas.openxmlformats.org/officeDocument/2006/relationships/hyperlink" Target="https://rea.apambiente.pt/content/organismos-e-microrganismos-geneticamente-modificados" TargetMode="External"/><Relationship Id="rId65" Type="http://schemas.openxmlformats.org/officeDocument/2006/relationships/hyperlink" Target="https://cultura.madeira.gov.pt/" TargetMode="External"/><Relationship Id="rId73" Type="http://schemas.openxmlformats.org/officeDocument/2006/relationships/hyperlink" Target="https://geocatalogo.icnf.pt/websig/" TargetMode="External"/><Relationship Id="rId78" Type="http://schemas.openxmlformats.org/officeDocument/2006/relationships/hyperlink" Target="https://www.hrw.org/world-report/2024" TargetMode="External"/><Relationship Id="rId81" Type="http://schemas.openxmlformats.org/officeDocument/2006/relationships/hyperlink" Target="https://www.igamaot.gov.pt/contents/pagelist/relatorio-balanco-reclamacoes-e-denuncias-2023_6377.pdf" TargetMode="External"/><Relationship Id="rId86" Type="http://schemas.openxmlformats.org/officeDocument/2006/relationships/hyperlink" Target="https://dashboards.sdgindex.org/" TargetMode="External"/><Relationship Id="rId94" Type="http://schemas.openxmlformats.org/officeDocument/2006/relationships/hyperlink" Target="https://chm.cbd.int/en/database/NR6/CHM-NR6-PT-253132-1" TargetMode="External"/><Relationship Id="rId99" Type="http://schemas.openxmlformats.org/officeDocument/2006/relationships/hyperlink" Target="https://circabc.europa.eu/ui/group/34861680-e799-4d7c-bbad-da83c45da458/library/bb6fc64c-8911-4ae6-9a41-88aad0d9ab8d/details" TargetMode="External"/><Relationship Id="rId101" Type="http://schemas.openxmlformats.org/officeDocument/2006/relationships/table" Target="../tables/table9.xml"/><Relationship Id="rId4" Type="http://schemas.openxmlformats.org/officeDocument/2006/relationships/hyperlink" Target="https://www.icnf.pt/api/file/doc/2d7c8df8bf0d02e7" TargetMode="External"/><Relationship Id="rId9" Type="http://schemas.openxmlformats.org/officeDocument/2006/relationships/hyperlink" Target="https://mec-anticorrupcao.pt/wp-content/uploads/2024/05/relatorio-menac-2023.pdf" TargetMode="External"/><Relationship Id="rId13" Type="http://schemas.openxmlformats.org/officeDocument/2006/relationships/hyperlink" Target="https://ifcn.madeira.gov.pt/pt/areas-protegidas/areas-classificadas-da-ram.html" TargetMode="External"/><Relationship Id="rId18" Type="http://schemas.openxmlformats.org/officeDocument/2006/relationships/hyperlink" Target="https://rea.apambiente.pt/sites/default/files/rea/REA_2024_Final_22_out_2024.pdf" TargetMode="External"/><Relationship Id="rId39" Type="http://schemas.openxmlformats.org/officeDocument/2006/relationships/hyperlink" Target="https://www.ine.pt/xportal/xmain?xpid=INE&amp;xpgid=ine_destaques&amp;DESTAQUESdest_boui=625453018&amp;DESTAQUESmodo=2" TargetMode="External"/><Relationship Id="rId34" Type="http://schemas.openxmlformats.org/officeDocument/2006/relationships/hyperlink" Target="https://www.ituc-csi.org/IMG/pdf/2024_ituc_global_rights_index_en.pdf?31226/ce28bb2139c2fe0d4e5f0a36d726ac7334d1c2d9be8b29dd88b4d2b9d89f5654" TargetMode="External"/><Relationship Id="rId50" Type="http://schemas.openxmlformats.org/officeDocument/2006/relationships/hyperlink" Target="https://www.oecd.org/en/topics/country-by-country-reporting-for-tax-purposes.html" TargetMode="External"/><Relationship Id="rId55" Type="http://schemas.openxmlformats.org/officeDocument/2006/relationships/hyperlink" Target="https://food.ec.europa.eu/plants/genetically-modified-organisms/gmo-authorisation/gmo-authorisations-cultivation_en" TargetMode="External"/><Relationship Id="rId76" Type="http://schemas.openxmlformats.org/officeDocument/2006/relationships/hyperlink" Target="https://ec.europa.eu/commission/presscorner/detail/en/inf_24_2422" TargetMode="External"/><Relationship Id="rId97" Type="http://schemas.openxmlformats.org/officeDocument/2006/relationships/hyperlink" Target="https://green-forum.ec.europa.eu/deforestation-regulation-implementation/eudr-cooperation-and-partnerships/country-classification-list_en" TargetMode="External"/><Relationship Id="rId7" Type="http://schemas.openxmlformats.org/officeDocument/2006/relationships/hyperlink" Target="https://www.oecd.org/en/publications/anti-corruption-and-integrity-outlook-2024-country-notes_684a5510-en/portugal_d782a546-en.html" TargetMode="External"/><Relationship Id="rId71" Type="http://schemas.openxmlformats.org/officeDocument/2006/relationships/hyperlink" Target="https://bupi.gov.pt/indicadores/?mapa=Madeira" TargetMode="External"/><Relationship Id="rId92" Type="http://schemas.openxmlformats.org/officeDocument/2006/relationships/hyperlink" Target="http://www.intactforests.org/world.map.html" TargetMode="External"/><Relationship Id="rId2" Type="http://schemas.openxmlformats.org/officeDocument/2006/relationships/hyperlink" Target="https://snic.dgterritorio.gov.pt/visualizadorCadastro" TargetMode="External"/><Relationship Id="rId29" Type="http://schemas.openxmlformats.org/officeDocument/2006/relationships/hyperlink" Target="https://www.sanctionsmap.eu/" TargetMode="External"/><Relationship Id="rId24" Type="http://schemas.openxmlformats.org/officeDocument/2006/relationships/hyperlink" Target="https://www.gep.mtsss.gov.pt/documents/10182/26338/at2022sint.pdf/2d7fb1d9-6714-443e-a51b-6f2281fef0dd" TargetMode="External"/><Relationship Id="rId40" Type="http://schemas.openxmlformats.org/officeDocument/2006/relationships/hyperlink" Target="https://www.gep.mtsss.gov.pt/documents/10182/86981/Barometro_2024.pdf/79beb4e5-c00a-4396-ac86-78df60c4a561" TargetMode="External"/><Relationship Id="rId45" Type="http://schemas.openxmlformats.org/officeDocument/2006/relationships/hyperlink" Target="https://apambiente.pt/sites/default/files/_SNIAMB_A_APA/Cidadania_ambiental/AssuntosInternacionais/Aarhus/NIR_2021_Portugal_FINAL_PT.pdf" TargetMode="External"/><Relationship Id="rId66" Type="http://schemas.openxmlformats.org/officeDocument/2006/relationships/hyperlink" Target="http://www.culturacores.azores.gov.pt/default.aspx" TargetMode="External"/><Relationship Id="rId87" Type="http://schemas.openxmlformats.org/officeDocument/2006/relationships/hyperlink" Target="https://drrf.azores.gov.pt/2o-inventario-florestal-da-regiao-autonoma-dos-acores/" TargetMode="External"/><Relationship Id="rId61" Type="http://schemas.openxmlformats.org/officeDocument/2006/relationships/hyperlink" Target="https://www.icnf.pt/api/file/doc/e550b62b6b44f397" TargetMode="External"/><Relationship Id="rId82" Type="http://schemas.openxmlformats.org/officeDocument/2006/relationships/hyperlink" Target="https://docs.un.org/en/A/HRC/WG.6/47/PRT/1" TargetMode="External"/><Relationship Id="rId19" Type="http://schemas.openxmlformats.org/officeDocument/2006/relationships/hyperlink" Target="https://dataunodc.un.org/dp-crime-environment" TargetMode="External"/><Relationship Id="rId14" Type="http://schemas.openxmlformats.org/officeDocument/2006/relationships/hyperlink" Target="https://www.icnf.pt/cites" TargetMode="External"/><Relationship Id="rId30" Type="http://schemas.openxmlformats.org/officeDocument/2006/relationships/hyperlink" Target="https://normlex.ilo.org/dyn/nrmlx_en/f?p=NORMLEXPUB:11200:0::NO::P11200_COUNTRY_ID:102815" TargetMode="External"/><Relationship Id="rId35" Type="http://schemas.openxmlformats.org/officeDocument/2006/relationships/hyperlink" Target="https://bte.gep.msess.gov.pt/completos/2024/bte7_2024.pdf" TargetMode="External"/><Relationship Id="rId56" Type="http://schemas.openxmlformats.org/officeDocument/2006/relationships/hyperlink" Target="https://food.ec.europa.eu/plants/genetically-modified-organisms/gmo-register_en" TargetMode="External"/><Relationship Id="rId77" Type="http://schemas.openxmlformats.org/officeDocument/2006/relationships/hyperlink" Target="https://indicators.ohchr.org/" TargetMode="External"/><Relationship Id="rId100" Type="http://schemas.openxmlformats.org/officeDocument/2006/relationships/printerSettings" Target="../printerSettings/printerSettings8.bin"/><Relationship Id="rId8" Type="http://schemas.openxmlformats.org/officeDocument/2006/relationships/hyperlink" Target="https://ssi.gov.pt/publicacoes/relatorio-anual-de-seguranca-interna/RASI%202023.pdf" TargetMode="External"/><Relationship Id="rId51" Type="http://schemas.openxmlformats.org/officeDocument/2006/relationships/hyperlink" Target="https://www.oecd.org/en/publications/harmful-tax-practices-2023-peer-review-reports-on-the-exchange-of-information-on-tax-rulings_efbad00d-en/full-report/portugal_278688a2.html" TargetMode="External"/><Relationship Id="rId72" Type="http://schemas.openxmlformats.org/officeDocument/2006/relationships/hyperlink" Target="https://ifama.igamaot.gov.pt/Portal/LandingPage" TargetMode="External"/><Relationship Id="rId93" Type="http://schemas.openxmlformats.org/officeDocument/2006/relationships/hyperlink" Target="https://cdr.eionet.europa.eu/Converters/run_conversion?file=pt/eu/art17/envxwqwq/PT_habitats_reports-20190830-145722.xml&amp;conv=589&amp;source=remote" TargetMode="External"/><Relationship Id="rId98" Type="http://schemas.openxmlformats.org/officeDocument/2006/relationships/hyperlink" Target="https://www.preferredbynature.org/library/document/eudr-country-benchmarks-risk-classifications" TargetMode="External"/><Relationship Id="rId3" Type="http://schemas.openxmlformats.org/officeDocument/2006/relationships/hyperlink" Target="https://www.icnf.pt/api/file/doc/9ab456ee88c40a20"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diariodarepublica.pt/dr/detalhe/decreto-legislativo-regional/25-2020-145359684" TargetMode="External"/><Relationship Id="rId21" Type="http://schemas.openxmlformats.org/officeDocument/2006/relationships/hyperlink" Target="https://diariodarepublica.pt/dr/legislacao-consolidada/lei/2008-34457975" TargetMode="External"/><Relationship Id="rId42" Type="http://schemas.openxmlformats.org/officeDocument/2006/relationships/hyperlink" Target="https://diariodarepublica.pt/dr/legislacao-consolidada/decreto-lei/1999-34476375" TargetMode="External"/><Relationship Id="rId63" Type="http://schemas.openxmlformats.org/officeDocument/2006/relationships/hyperlink" Target="https://diariodarepublica.pt/dr/detalhe/portaria/13-2023-205689381" TargetMode="External"/><Relationship Id="rId84" Type="http://schemas.openxmlformats.org/officeDocument/2006/relationships/hyperlink" Target="https://diariodarepublica.pt/dr/legislacao-consolidada/portaria/2007-105298936" TargetMode="External"/><Relationship Id="rId138" Type="http://schemas.openxmlformats.org/officeDocument/2006/relationships/hyperlink" Target="https://diariodarepublica.pt/dr/legislacao-consolidada/lei/1999-34536275" TargetMode="External"/><Relationship Id="rId107" Type="http://schemas.openxmlformats.org/officeDocument/2006/relationships/hyperlink" Target="https://diariodarepublica.pt/dr/detalhe/lei/78-2017-108010874" TargetMode="External"/><Relationship Id="rId11" Type="http://schemas.openxmlformats.org/officeDocument/2006/relationships/hyperlink" Target="https://diariodarepublica.pt/dr/detalhe/decreto-legislativo-regional/27-2022-203974448" TargetMode="External"/><Relationship Id="rId32" Type="http://schemas.openxmlformats.org/officeDocument/2006/relationships/hyperlink" Target="https://diariodarepublica.pt/dr/detalhe/decreto-lei/121-2017-108185253" TargetMode="External"/><Relationship Id="rId53" Type="http://schemas.openxmlformats.org/officeDocument/2006/relationships/hyperlink" Target="https://diariodarepublica.pt/dr/legislacao-consolidada/portaria/1993-172878308" TargetMode="External"/><Relationship Id="rId74" Type="http://schemas.openxmlformats.org/officeDocument/2006/relationships/hyperlink" Target="https://diariodarepublica.pt/dr/detalhe/resolucao-assembleia-republica/47-2008-453874" TargetMode="External"/><Relationship Id="rId128" Type="http://schemas.openxmlformats.org/officeDocument/2006/relationships/hyperlink" Target="https://diariodarepublica.pt/dr/legislacao-consolidada/lei/2017-108011253" TargetMode="External"/><Relationship Id="rId149" Type="http://schemas.openxmlformats.org/officeDocument/2006/relationships/table" Target="../tables/table11.xml"/><Relationship Id="rId5" Type="http://schemas.openxmlformats.org/officeDocument/2006/relationships/hyperlink" Target="https://diariodarepublica.pt/dr/legislacao-consolidada/lei/2005-34543575" TargetMode="External"/><Relationship Id="rId95" Type="http://schemas.openxmlformats.org/officeDocument/2006/relationships/hyperlink" Target="https://eur-lex.europa.eu/legal-content/PT/TXT/PDF/?uri=CELEX:32017R0625" TargetMode="External"/><Relationship Id="rId22" Type="http://schemas.openxmlformats.org/officeDocument/2006/relationships/hyperlink" Target="https://diariodarepublica.pt/dr/legislacao-consolidada/lei/2019-123610895" TargetMode="External"/><Relationship Id="rId27" Type="http://schemas.openxmlformats.org/officeDocument/2006/relationships/hyperlink" Target="https://diariodarepublica.pt/dr/legislacao-consolidada/decreto-lei/2007-34479475" TargetMode="External"/><Relationship Id="rId43" Type="http://schemas.openxmlformats.org/officeDocument/2006/relationships/hyperlink" Target="https://diariodarepublica.pt/dr/legislacao-consolidada/lei/2009-56365341" TargetMode="External"/><Relationship Id="rId48" Type="http://schemas.openxmlformats.org/officeDocument/2006/relationships/hyperlink" Target="https://diariodarepublica.pt/dr/legislacao-consolidada/decreto-lei/2000-137784327" TargetMode="External"/><Relationship Id="rId64" Type="http://schemas.openxmlformats.org/officeDocument/2006/relationships/hyperlink" Target="https://diariodarepublica.pt/dr/detalhe/portaria/191-2024-885779530" TargetMode="External"/><Relationship Id="rId69" Type="http://schemas.openxmlformats.org/officeDocument/2006/relationships/hyperlink" Target="https://diariodarepublica.pt/dr/detalhe/decreto-legislativo-regional/20-2024-901014293" TargetMode="External"/><Relationship Id="rId113" Type="http://schemas.openxmlformats.org/officeDocument/2006/relationships/hyperlink" Target="https://diariodarepublica.pt/dr/legislacao-consolidada/decreto-lei/1966-34509075" TargetMode="External"/><Relationship Id="rId118" Type="http://schemas.openxmlformats.org/officeDocument/2006/relationships/hyperlink" Target="https://diariodarepublica.pt/dr/detalhe/decreto-legislativo-regional/15-2024-899721506" TargetMode="External"/><Relationship Id="rId134" Type="http://schemas.openxmlformats.org/officeDocument/2006/relationships/hyperlink" Target="https://diariodarepublica.pt/dr/detalhe/decreto-presidente-republica/28-2000-292742" TargetMode="External"/><Relationship Id="rId139" Type="http://schemas.openxmlformats.org/officeDocument/2006/relationships/hyperlink" Target="https://diariodarepublica.pt/dr/legislacao-consolidada/lei/2014-64205634" TargetMode="External"/><Relationship Id="rId80" Type="http://schemas.openxmlformats.org/officeDocument/2006/relationships/hyperlink" Target="https://diariodarepublica.pt/dr/detalhe/decreto-legislativo-regional/33-2008-455615" TargetMode="External"/><Relationship Id="rId85" Type="http://schemas.openxmlformats.org/officeDocument/2006/relationships/hyperlink" Target="https://diariodarepublica.pt/dr/legislacao-consolidada/decreto-legislativo-regional/1999-164477580" TargetMode="External"/><Relationship Id="rId12" Type="http://schemas.openxmlformats.org/officeDocument/2006/relationships/hyperlink" Target="https://diariodarepublica.pt/dr/detalhe/decreto-legislativo-regional/35-2008-455622" TargetMode="External"/><Relationship Id="rId17" Type="http://schemas.openxmlformats.org/officeDocument/2006/relationships/hyperlink" Target="https://diariodarepublica.pt/dr/detalhe/decreto-legislativo-regional/15-2012-553893" TargetMode="External"/><Relationship Id="rId33" Type="http://schemas.openxmlformats.org/officeDocument/2006/relationships/hyperlink" Target="https://diariodarepublica.pt/dr/detalhe/portaria/85-2018-114913771" TargetMode="External"/><Relationship Id="rId38" Type="http://schemas.openxmlformats.org/officeDocument/2006/relationships/hyperlink" Target="https://diariodarepublica.pt/dr/legislacao-consolidada/decreto-lei/2009-75033781" TargetMode="External"/><Relationship Id="rId59" Type="http://schemas.openxmlformats.org/officeDocument/2006/relationships/hyperlink" Target="https://diariodarepublica.pt/dr/legislacao-consolidada/decreto-lei/2010-211846479" TargetMode="External"/><Relationship Id="rId103" Type="http://schemas.openxmlformats.org/officeDocument/2006/relationships/hyperlink" Target="https://diariodarepublica.pt/dr/detalhe/decreto-legislativo-regional/15-2010-343387" TargetMode="External"/><Relationship Id="rId108" Type="http://schemas.openxmlformats.org/officeDocument/2006/relationships/hyperlink" Target="https://diariodarepublica.pt/dr/detalhe/lei-constitucional/1-2005-243729" TargetMode="External"/><Relationship Id="rId124" Type="http://schemas.openxmlformats.org/officeDocument/2006/relationships/hyperlink" Target="https://www.pgdlisboa.pt/leis/lei_mostra_articulado.php?nid=2781&amp;tabela=leis&amp;so_miolo=" TargetMode="External"/><Relationship Id="rId129" Type="http://schemas.openxmlformats.org/officeDocument/2006/relationships/hyperlink" Target="https://diariodarepublica.pt/dr/legislacao-consolidada/portaria/2018-915639679" TargetMode="External"/><Relationship Id="rId54" Type="http://schemas.openxmlformats.org/officeDocument/2006/relationships/hyperlink" Target="https://diariodarepublica.pt/dr/detalhe/portaria/1131-1993-665722" TargetMode="External"/><Relationship Id="rId70" Type="http://schemas.openxmlformats.org/officeDocument/2006/relationships/hyperlink" Target="https://diariodarepublica.pt/dr/legislacao-consolidada/lei/2017-108045481" TargetMode="External"/><Relationship Id="rId75" Type="http://schemas.openxmlformats.org/officeDocument/2006/relationships/hyperlink" Target="https://diariodarepublica.pt/dr/legislacao-consolidada/lei/1900-72871514" TargetMode="External"/><Relationship Id="rId91" Type="http://schemas.openxmlformats.org/officeDocument/2006/relationships/hyperlink" Target="https://diariodarepublica.pt/dr/legislacao-consolidada/lei/2017-141589113" TargetMode="External"/><Relationship Id="rId96" Type="http://schemas.openxmlformats.org/officeDocument/2006/relationships/hyperlink" Target="https://diariodarepublica.pt/dr/detalhe/decreto-lei/76-2013-513622" TargetMode="External"/><Relationship Id="rId140" Type="http://schemas.openxmlformats.org/officeDocument/2006/relationships/hyperlink" Target="https://diariodarepublica.pt/dr/legislacao-consolidada/decreto-lei/2003-167838330" TargetMode="External"/><Relationship Id="rId145" Type="http://schemas.openxmlformats.org/officeDocument/2006/relationships/hyperlink" Target="https://diariodarepublica.pt/dr/detalhe/resolucao-conselho-ministros/6-b-2015-66432466" TargetMode="External"/><Relationship Id="rId1" Type="http://schemas.openxmlformats.org/officeDocument/2006/relationships/hyperlink" Target="https://www.retsinformation.dk/eli/lta/2019/315" TargetMode="External"/><Relationship Id="rId6" Type="http://schemas.openxmlformats.org/officeDocument/2006/relationships/hyperlink" Target="https://diariodarepublica.pt/dr/detalhe/lei/53-2012-174836" TargetMode="External"/><Relationship Id="rId23" Type="http://schemas.openxmlformats.org/officeDocument/2006/relationships/hyperlink" Target="https://diariodarepublica.pt/dr/detalhe/resolucao-assembleia-legislativa-regiao-autonoma-madeira/5-2024-856211142" TargetMode="External"/><Relationship Id="rId28" Type="http://schemas.openxmlformats.org/officeDocument/2006/relationships/hyperlink" Target="https://diariodarepublica.pt/dr/detalhe/decreto-regulamentar/1-2020-130273578" TargetMode="External"/><Relationship Id="rId49" Type="http://schemas.openxmlformats.org/officeDocument/2006/relationships/hyperlink" Target="https://diariodarepublica.pt/dr/detalhe/decreto-lei/50-2005-584397" TargetMode="External"/><Relationship Id="rId114" Type="http://schemas.openxmlformats.org/officeDocument/2006/relationships/hyperlink" Target="https://diariodarepublica.pt/dr/legislacao-consolidada/decreto-lei/2003-34499575" TargetMode="External"/><Relationship Id="rId119" Type="http://schemas.openxmlformats.org/officeDocument/2006/relationships/hyperlink" Target="https://diariodarepublica.pt/dr/legislacao-consolidada/decreto-lei/2001-167292655" TargetMode="External"/><Relationship Id="rId44" Type="http://schemas.openxmlformats.org/officeDocument/2006/relationships/hyperlink" Target="https://diariodarepublica.pt/dr/detalhe/portaria/55-2010-616793" TargetMode="External"/><Relationship Id="rId60" Type="http://schemas.openxmlformats.org/officeDocument/2006/relationships/hyperlink" Target="https://diariodarepublica.pt/dr/legislacao-consolidada/lei/2023-211366691https:/diariodarepublica.pt/dr/legislacao-consolidada/lei/2023-211366691" TargetMode="External"/><Relationship Id="rId65" Type="http://schemas.openxmlformats.org/officeDocument/2006/relationships/hyperlink" Target="https://diariodarepublica.pt/dr/legislacao-consolidada/lei/2009-34514575" TargetMode="External"/><Relationship Id="rId81" Type="http://schemas.openxmlformats.org/officeDocument/2006/relationships/hyperlink" Target="https://diariodarepublica.pt/dr/legislacao-consolidada/decreto-lei/1989-34554075" TargetMode="External"/><Relationship Id="rId86" Type="http://schemas.openxmlformats.org/officeDocument/2006/relationships/hyperlink" Target="https://diariodarepublica.pt/dr/legislacao-consolidada/decreto-lei/2007-34526275" TargetMode="External"/><Relationship Id="rId130" Type="http://schemas.openxmlformats.org/officeDocument/2006/relationships/hyperlink" Target="https://diariodarepublica.pt/dr/legislacao-consolidada/decreto-lei/2008-34501775" TargetMode="External"/><Relationship Id="rId135" Type="http://schemas.openxmlformats.org/officeDocument/2006/relationships/hyperlink" Target="https://diariodarepublica.pt/dr/detalhe/decreto-presidente-republica/11-197340" TargetMode="External"/><Relationship Id="rId13" Type="http://schemas.openxmlformats.org/officeDocument/2006/relationships/hyperlink" Target="https://diariodarepublica.pt/dr/legislacao-consolidada/lei/1996-223313077" TargetMode="External"/><Relationship Id="rId18" Type="http://schemas.openxmlformats.org/officeDocument/2006/relationships/hyperlink" Target="https://diariodarepublica.pt/dr/detalhe/lei/93-2021-176147929" TargetMode="External"/><Relationship Id="rId39" Type="http://schemas.openxmlformats.org/officeDocument/2006/relationships/hyperlink" Target="https://diariodarepublica.pt/dr/detalhe/decreto-lei/382-1999-559021" TargetMode="External"/><Relationship Id="rId109" Type="http://schemas.openxmlformats.org/officeDocument/2006/relationships/hyperlink" Target="https://diariodarepublica.pt/dr/detalhe/resolucao-conselho-ministros/56-2012-178546" TargetMode="External"/><Relationship Id="rId34" Type="http://schemas.openxmlformats.org/officeDocument/2006/relationships/hyperlink" Target="https://diariodarepublica.pt/dr/legislacao-consolidada/decreto-lei/2020-150908020" TargetMode="External"/><Relationship Id="rId50" Type="http://schemas.openxmlformats.org/officeDocument/2006/relationships/hyperlink" Target="https://diariodarepublica.pt/dr/detalhe/decreto-lei/182-2006-539986" TargetMode="External"/><Relationship Id="rId55" Type="http://schemas.openxmlformats.org/officeDocument/2006/relationships/hyperlink" Target="https://diariodarepublica.pt/dr/legislacao-consolidada/portaria/1995-67485184" TargetMode="External"/><Relationship Id="rId76" Type="http://schemas.openxmlformats.org/officeDocument/2006/relationships/hyperlink" Target="https://diariodarepublica.pt/dr/legislacao-consolidada/decreto-lei/2017-114119281" TargetMode="External"/><Relationship Id="rId97" Type="http://schemas.openxmlformats.org/officeDocument/2006/relationships/hyperlink" Target="https://eur-lex.europa.eu/legal-content/EN/TXT/?uri=CELEX:32001L0018" TargetMode="External"/><Relationship Id="rId104" Type="http://schemas.openxmlformats.org/officeDocument/2006/relationships/hyperlink" Target="https://diariodarepublica.pt/dr/detalhe/decreto-lei/31-2025-911693277" TargetMode="External"/><Relationship Id="rId120" Type="http://schemas.openxmlformats.org/officeDocument/2006/relationships/hyperlink" Target="https://diariodarepublica.pt/dr/legislacao-consolidada/decreto-lei/2011-57189341" TargetMode="External"/><Relationship Id="rId125" Type="http://schemas.openxmlformats.org/officeDocument/2006/relationships/hyperlink" Target="https://diariodarepublica.pt/dr/legislacao-consolidada/decreto-lei/2013-34580675" TargetMode="External"/><Relationship Id="rId141" Type="http://schemas.openxmlformats.org/officeDocument/2006/relationships/hyperlink" Target="https://diariodarepublica.pt/dr/legislacao-consolidada/decreto-lei/2008-34502775" TargetMode="External"/><Relationship Id="rId146" Type="http://schemas.openxmlformats.org/officeDocument/2006/relationships/hyperlink" Target="https://diariodarepublica.pt/dr/detalhe/lei/19-2014-25344037" TargetMode="External"/><Relationship Id="rId7" Type="http://schemas.openxmlformats.org/officeDocument/2006/relationships/hyperlink" Target="https://diariodarepublica.pt/dr/detalhe/decreto-lei/31-2020-136900600" TargetMode="External"/><Relationship Id="rId71" Type="http://schemas.openxmlformats.org/officeDocument/2006/relationships/hyperlink" Target="https://diariodarepublica.pt/dr/legislacao-consolidada/lei/2014-57377208" TargetMode="External"/><Relationship Id="rId92" Type="http://schemas.openxmlformats.org/officeDocument/2006/relationships/hyperlink" Target="https://diariodarepublica.pt/dr/detalhe/portaria/396-a-2023-224892455" TargetMode="External"/><Relationship Id="rId2" Type="http://schemas.openxmlformats.org/officeDocument/2006/relationships/hyperlink" Target="https://eur-lex.europa.eu/legal-content/PT/TXT/PDF/?uri=CELEX:32010R0995" TargetMode="External"/><Relationship Id="rId29" Type="http://schemas.openxmlformats.org/officeDocument/2006/relationships/hyperlink" Target="https://diariodarepublica.pt/dr/legislacao-consolidada/decreto-lei/2015-105297982" TargetMode="External"/><Relationship Id="rId24" Type="http://schemas.openxmlformats.org/officeDocument/2006/relationships/hyperlink" Target="https://diariodarepublica.pt/dr/detalhe/portaria/419-2012-190198" TargetMode="External"/><Relationship Id="rId40" Type="http://schemas.openxmlformats.org/officeDocument/2006/relationships/hyperlink" Target="https://diariodarepublica.pt/dr/legislacao-consolidada/lei/2009-34546475" TargetMode="External"/><Relationship Id="rId45" Type="http://schemas.openxmlformats.org/officeDocument/2006/relationships/hyperlink" Target="https://diariodarepublica.pt/dr/detalhe/decreto-lei/2-1982-553389" TargetMode="External"/><Relationship Id="rId66" Type="http://schemas.openxmlformats.org/officeDocument/2006/relationships/hyperlink" Target="https://diariodarepublica.pt/dr/legislacao-consolidada/lei/2014-70048167" TargetMode="External"/><Relationship Id="rId87" Type="http://schemas.openxmlformats.org/officeDocument/2006/relationships/hyperlink" Target="https://eur-lex.europa.eu/legal-content/PT/TXT/PDF/?uri=CELEX:32016L0881&amp;from=PT" TargetMode="External"/><Relationship Id="rId110" Type="http://schemas.openxmlformats.org/officeDocument/2006/relationships/hyperlink" Target="https://diariodarepublica.pt/dr/detalhe/lei/65-2019-124171091" TargetMode="External"/><Relationship Id="rId115" Type="http://schemas.openxmlformats.org/officeDocument/2006/relationships/hyperlink" Target="https://diariodarepublica.pt/dr/detalhe/decreto-lei/294-2009-491733" TargetMode="External"/><Relationship Id="rId131" Type="http://schemas.openxmlformats.org/officeDocument/2006/relationships/hyperlink" Target="https://diariodarepublica.pt/dr/legislacao-consolidada/decreto-lei/1999-34527675" TargetMode="External"/><Relationship Id="rId136" Type="http://schemas.openxmlformats.org/officeDocument/2006/relationships/hyperlink" Target="https://diariodarepublica.pt/dr/detalhe/lei/63-2013-499519" TargetMode="External"/><Relationship Id="rId61" Type="http://schemas.openxmlformats.org/officeDocument/2006/relationships/hyperlink" Target="https://diariodarepublica.pt/dr/detalhe/lei/28-2016-75170436" TargetMode="External"/><Relationship Id="rId82" Type="http://schemas.openxmlformats.org/officeDocument/2006/relationships/hyperlink" Target="https://eur-lex.europa.eu/legal-content/PT/TXT/PDF/?uri=CELEX:32006L0112" TargetMode="External"/><Relationship Id="rId19" Type="http://schemas.openxmlformats.org/officeDocument/2006/relationships/hyperlink" Target="https://diariodarepublica.pt/dr/legislacao-consolidada/decreto-lei/2021-175681989" TargetMode="External"/><Relationship Id="rId14" Type="http://schemas.openxmlformats.org/officeDocument/2006/relationships/hyperlink" Target="https://diariodarepublica.pt/dr/legislacao-consolidada/decreto-lei/2020-177686368" TargetMode="External"/><Relationship Id="rId30" Type="http://schemas.openxmlformats.org/officeDocument/2006/relationships/hyperlink" Target="https://diariodarepublica.pt/dr/legislacao-consolidada/lei/1988-838642673" TargetMode="External"/><Relationship Id="rId35" Type="http://schemas.openxmlformats.org/officeDocument/2006/relationships/hyperlink" Target="https://diariodarepublica.pt/dr/detalhe/decreto-lei/187-2006-541635" TargetMode="External"/><Relationship Id="rId56" Type="http://schemas.openxmlformats.org/officeDocument/2006/relationships/hyperlink" Target="https://diariodarepublica.pt/dr/legislacao-consolidada/decreto-lei/2019-157236772" TargetMode="External"/><Relationship Id="rId77" Type="http://schemas.openxmlformats.org/officeDocument/2006/relationships/hyperlink" Target="https://diariodarepublica.pt/dr/detalhe/decreto-legislativo-regional/3-2018-114749192" TargetMode="External"/><Relationship Id="rId100" Type="http://schemas.openxmlformats.org/officeDocument/2006/relationships/hyperlink" Target="http://data.europa.eu/eli/dir/2001/18/oj?locale=pt" TargetMode="External"/><Relationship Id="rId105" Type="http://schemas.openxmlformats.org/officeDocument/2006/relationships/hyperlink" Target="https://diariodarepublica.pt/dr/detalhe/decreto-regulamentar-regional/3-2014-572163" TargetMode="External"/><Relationship Id="rId126" Type="http://schemas.openxmlformats.org/officeDocument/2006/relationships/hyperlink" Target="https://diariodarepublica.pt/dr/legislacao-consolidada/decreto-lei/2021-172745166" TargetMode="External"/><Relationship Id="rId147" Type="http://schemas.openxmlformats.org/officeDocument/2006/relationships/hyperlink" Target="https://ifcn.madeira.gov.pt/images/Doc_Artigos/Legislacao/Decretos/DLR_17-2023-M_-_Regime_juridico_das_especies_exoticas_invasoras.pdf" TargetMode="External"/><Relationship Id="rId8" Type="http://schemas.openxmlformats.org/officeDocument/2006/relationships/hyperlink" Target="https://diariodarepublica.pt/dr/detalhe/decreto-lei/423-1989-550794" TargetMode="External"/><Relationship Id="rId51" Type="http://schemas.openxmlformats.org/officeDocument/2006/relationships/hyperlink" Target="https://diariodarepublica.pt/dr/detalhe/decreto-lei/46-2006-694051" TargetMode="External"/><Relationship Id="rId72" Type="http://schemas.openxmlformats.org/officeDocument/2006/relationships/hyperlink" Target="https://diariodarepublica.pt/dr/legislacao-consolidada/decreto-lei/2004-34510375" TargetMode="External"/><Relationship Id="rId93" Type="http://schemas.openxmlformats.org/officeDocument/2006/relationships/hyperlink" Target="https://diariodarepublica.pt/dr/legislacao-consolidada/decreto-lei/2020-148214604" TargetMode="External"/><Relationship Id="rId98" Type="http://schemas.openxmlformats.org/officeDocument/2006/relationships/hyperlink" Target="https://eur-lex.europa.eu/legal-content/EN/TXT/?uri=CELEX:32015L0412" TargetMode="External"/><Relationship Id="rId121" Type="http://schemas.openxmlformats.org/officeDocument/2006/relationships/hyperlink" Target="https://diariodarepublica.pt/dr/legislacao-consolidada/decreto-lei/2003-114116775" TargetMode="External"/><Relationship Id="rId142" Type="http://schemas.openxmlformats.org/officeDocument/2006/relationships/hyperlink" Target="https://diariodarepublica.pt/dr/detalhe/resolucao-conselho-ministros/115-a-2008-649774" TargetMode="External"/><Relationship Id="rId3" Type="http://schemas.openxmlformats.org/officeDocument/2006/relationships/hyperlink" Target="https://eur-lex.europa.eu/legal-content/PT/TXT/PDF/?uri=CELEX:32023R1115" TargetMode="External"/><Relationship Id="rId25" Type="http://schemas.openxmlformats.org/officeDocument/2006/relationships/hyperlink" Target="https://diariodarepublica.pt/dr/legislacao-consolidada/decreto-lei/2009-34546775" TargetMode="External"/><Relationship Id="rId46" Type="http://schemas.openxmlformats.org/officeDocument/2006/relationships/hyperlink" Target="https://diariodarepublica.pt/dr/legislacao-consolidada/decreto-lei/1993-886137962" TargetMode="External"/><Relationship Id="rId67" Type="http://schemas.openxmlformats.org/officeDocument/2006/relationships/hyperlink" Target="https://diariodarepublica.pt/dr/detalhe/decreto-lei/112-2024-900706889" TargetMode="External"/><Relationship Id="rId116" Type="http://schemas.openxmlformats.org/officeDocument/2006/relationships/hyperlink" Target="https://diariodarepublica.pt/dr/detalhe/decreto-lei/52-2021-165129791" TargetMode="External"/><Relationship Id="rId137" Type="http://schemas.openxmlformats.org/officeDocument/2006/relationships/hyperlink" Target="https://diariodarepublica.pt/dr/detalhe/lei/60-2018-116130014" TargetMode="External"/><Relationship Id="rId20" Type="http://schemas.openxmlformats.org/officeDocument/2006/relationships/hyperlink" Target="https://diariodarepublica.pt/dr/legislacao-consolidada/lei/1987-34492375" TargetMode="External"/><Relationship Id="rId41" Type="http://schemas.openxmlformats.org/officeDocument/2006/relationships/hyperlink" Target="https://diariodarepublica.pt/dr/legislacao-consolidada/lei/2009-58661980" TargetMode="External"/><Relationship Id="rId62" Type="http://schemas.openxmlformats.org/officeDocument/2006/relationships/hyperlink" Target="https://diariodarepublica.pt/dr/detalhe/resolucao-conselho-ministros/194-2024-901147126" TargetMode="External"/><Relationship Id="rId83" Type="http://schemas.openxmlformats.org/officeDocument/2006/relationships/hyperlink" Target="https://diariodarepublica.pt/dr/legislacao-consolidada/decreto-lei/2008-34500675" TargetMode="External"/><Relationship Id="rId88" Type="http://schemas.openxmlformats.org/officeDocument/2006/relationships/hyperlink" Target="https://eur-lex.europa.eu/legal-content/PT/TXT/PDF/?uri=CELEX:32013R0952" TargetMode="External"/><Relationship Id="rId111" Type="http://schemas.openxmlformats.org/officeDocument/2006/relationships/hyperlink" Target="https://diariodarepublica.pt/dr/detalhe/lei/75-2017-108010871" TargetMode="External"/><Relationship Id="rId132" Type="http://schemas.openxmlformats.org/officeDocument/2006/relationships/hyperlink" Target="https://diariodarepublica.pt/dr/legislacao-consolidada/lei/2013-126731052" TargetMode="External"/><Relationship Id="rId15" Type="http://schemas.openxmlformats.org/officeDocument/2006/relationships/hyperlink" Target="https://diariodarepublica.pt/dr/legislacao-consolidada/decreto-lei/2013-70122774" TargetMode="External"/><Relationship Id="rId36" Type="http://schemas.openxmlformats.org/officeDocument/2006/relationships/hyperlink" Target="https://diariodarepublica.pt/dr/detalhe/portaria/188-2025-915072123" TargetMode="External"/><Relationship Id="rId57" Type="http://schemas.openxmlformats.org/officeDocument/2006/relationships/hyperlink" Target="https://diariodarepublica.pt/dr/detalhe/decreto-lei/293-2009-491732" TargetMode="External"/><Relationship Id="rId106" Type="http://schemas.openxmlformats.org/officeDocument/2006/relationships/hyperlink" Target="https://diariodarepublica.pt/dr/legislacao-consolidada/decreto-lei/1984-34544675" TargetMode="External"/><Relationship Id="rId127" Type="http://schemas.openxmlformats.org/officeDocument/2006/relationships/hyperlink" Target="https://diariodarepublica.pt/dr/legislacao-consolidada/decreto-lei/1995-34437675" TargetMode="External"/><Relationship Id="rId10" Type="http://schemas.openxmlformats.org/officeDocument/2006/relationships/hyperlink" Target="https://diariodarepublica.pt/dr/detalhe/decreto-regulamentar-regional/13-1999-582388" TargetMode="External"/><Relationship Id="rId31" Type="http://schemas.openxmlformats.org/officeDocument/2006/relationships/hyperlink" Target="https://diariodarepublica.pt/dr/legislacao-consolidada/decreto/1980-889127257" TargetMode="External"/><Relationship Id="rId52" Type="http://schemas.openxmlformats.org/officeDocument/2006/relationships/hyperlink" Target="https://diariodarepublica.pt/dr/legislacao-consolidada/decreto-lei/2012-114321099" TargetMode="External"/><Relationship Id="rId73" Type="http://schemas.openxmlformats.org/officeDocument/2006/relationships/hyperlink" Target="https://diariodarepublica.pt/dr/legislacao-consolidada/lei/2008-174356393" TargetMode="External"/><Relationship Id="rId78" Type="http://schemas.openxmlformats.org/officeDocument/2006/relationships/hyperlink" Target="https://diariodarepublica.pt/dr/legislacao-consolidada/decreto-legislativo-regional/2008-914891371" TargetMode="External"/><Relationship Id="rId94" Type="http://schemas.openxmlformats.org/officeDocument/2006/relationships/hyperlink" Target="https://eur-lex.europa.eu/legal-content/PT/TXT/PDF/?uri=CELEX:32016R2031" TargetMode="External"/><Relationship Id="rId99" Type="http://schemas.openxmlformats.org/officeDocument/2006/relationships/hyperlink" Target="https://eur-lex.europa.eu/eli/reg/2003/1946/oj" TargetMode="External"/><Relationship Id="rId101" Type="http://schemas.openxmlformats.org/officeDocument/2006/relationships/hyperlink" Target="https://diariodarepublica.pt/dr/detalhe/decreto-lei/160-2005-148432" TargetMode="External"/><Relationship Id="rId122" Type="http://schemas.openxmlformats.org/officeDocument/2006/relationships/hyperlink" Target="https://diariodarepublica.pt/dr/legislacao-consolidada/decreto-lei/2015-70722464" TargetMode="External"/><Relationship Id="rId143" Type="http://schemas.openxmlformats.org/officeDocument/2006/relationships/hyperlink" Target="https://diariodarepublica.pt/dr/detalhe/resolucao-conselho-ministros/55-2018-115226936" TargetMode="External"/><Relationship Id="rId148" Type="http://schemas.openxmlformats.org/officeDocument/2006/relationships/hyperlink" Target="https://ifcn.madeira.gov.pt/images/Doc_Artigos/PNM/regulamentolaurissilva.pdf" TargetMode="External"/><Relationship Id="rId4" Type="http://schemas.openxmlformats.org/officeDocument/2006/relationships/hyperlink" Target="https://diariodarepublica.pt/dr/detalhe/decreto-lei/173-1988-374799" TargetMode="External"/><Relationship Id="rId9" Type="http://schemas.openxmlformats.org/officeDocument/2006/relationships/hyperlink" Target="https://diariodarepublica.pt/dr/detalhe/decreto-lei/77-2015-67191201" TargetMode="External"/><Relationship Id="rId26" Type="http://schemas.openxmlformats.org/officeDocument/2006/relationships/hyperlink" Target="https://diariodarepublica.pt/dr/legislacao-consolidada/lei/2005-34506275" TargetMode="External"/><Relationship Id="rId47" Type="http://schemas.openxmlformats.org/officeDocument/2006/relationships/hyperlink" Target="https://diariodarepublica.pt/dr/detalhe/decreto-lei/141-1995-518662" TargetMode="External"/><Relationship Id="rId68" Type="http://schemas.openxmlformats.org/officeDocument/2006/relationships/hyperlink" Target="https://diariodarepublica.pt/dr/detalhe/decreto-legislativo-regional/37-2023-223045469" TargetMode="External"/><Relationship Id="rId89" Type="http://schemas.openxmlformats.org/officeDocument/2006/relationships/hyperlink" Target="https://diariodarepublica.pt/dr/detalhe/portaria/268-2021-174969198" TargetMode="External"/><Relationship Id="rId112" Type="http://schemas.openxmlformats.org/officeDocument/2006/relationships/hyperlink" Target="https://diariodarepublica.pt/dr/detalhe/decreto-lei/72-2023-220219335" TargetMode="External"/><Relationship Id="rId133" Type="http://schemas.openxmlformats.org/officeDocument/2006/relationships/hyperlink" Target="https://diariodarepublica.pt/dr/detalhe/portaria/987-1993-644973" TargetMode="External"/><Relationship Id="rId16" Type="http://schemas.openxmlformats.org/officeDocument/2006/relationships/hyperlink" Target="https://www.pgdlisboa.pt/leis/lei_mostra_articulado.php?nid=2793&amp;tabela=leis&amp;ficha=1&amp;pagina=1" TargetMode="External"/><Relationship Id="rId37" Type="http://schemas.openxmlformats.org/officeDocument/2006/relationships/hyperlink" Target="https://diariodarepublica.pt/dr/detalhe/decreto-lei/76-2016-75701996" TargetMode="External"/><Relationship Id="rId58" Type="http://schemas.openxmlformats.org/officeDocument/2006/relationships/hyperlink" Target="https://diariodarepublica.pt/dr/legislacao-consolidada/decreto-lei/2012-115495237" TargetMode="External"/><Relationship Id="rId79" Type="http://schemas.openxmlformats.org/officeDocument/2006/relationships/hyperlink" Target="https://diariodarepublica.pt/dr/detalhe/portaria/21542-1965-510236" TargetMode="External"/><Relationship Id="rId102" Type="http://schemas.openxmlformats.org/officeDocument/2006/relationships/hyperlink" Target="https://jo.azores.gov.pt/" TargetMode="External"/><Relationship Id="rId123" Type="http://schemas.openxmlformats.org/officeDocument/2006/relationships/hyperlink" Target="https://diariodarepublica.pt/dr/legislacao-consolidada/decreto-legislativo-regional/1998-886722923" TargetMode="External"/><Relationship Id="rId144" Type="http://schemas.openxmlformats.org/officeDocument/2006/relationships/hyperlink" Target="https://diariodarepublica.pt/dr/detalhe/decreto-legislativo-regional/20-2006-353938" TargetMode="External"/><Relationship Id="rId90" Type="http://schemas.openxmlformats.org/officeDocument/2006/relationships/hyperlink" Target="https://diariodarepublica.pt/dr/legislacao-consolidada/decreto-lei/2003-167133038"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538E-3BA3-48EC-B88C-0EB3D8D367F8}">
  <sheetPr codeName="Sheet12">
    <tabColor theme="7" tint="-0.499984740745262"/>
  </sheetPr>
  <dimension ref="A1:H268"/>
  <sheetViews>
    <sheetView topLeftCell="A162" zoomScale="76" zoomScaleNormal="86" workbookViewId="0">
      <selection activeCell="A38" sqref="A38"/>
    </sheetView>
  </sheetViews>
  <sheetFormatPr defaultColWidth="9.08984375" defaultRowHeight="14.5" outlineLevelCol="7" x14ac:dyDescent="0.35"/>
  <cols>
    <col min="1" max="1" width="66.36328125" style="7" customWidth="1"/>
    <col min="2" max="2" width="9.08984375" style="8"/>
    <col min="3" max="3" width="44" style="8" customWidth="1"/>
    <col min="4" max="4" width="143.90625" style="14" customWidth="1"/>
    <col min="9" max="16384" width="9.08984375" outlineLevel="7" collapsed="1"/>
  </cols>
  <sheetData>
    <row r="1" spans="1:4" x14ac:dyDescent="0.35">
      <c r="A1" s="18" t="s">
        <v>0</v>
      </c>
      <c r="C1" s="10" t="s">
        <v>1</v>
      </c>
      <c r="D1" s="13" t="s">
        <v>2</v>
      </c>
    </row>
    <row r="2" spans="1:4" ht="29" x14ac:dyDescent="0.35">
      <c r="A2" s="30" t="s">
        <v>3</v>
      </c>
      <c r="C2" s="30" t="s">
        <v>3</v>
      </c>
      <c r="D2" s="34" t="s">
        <v>4</v>
      </c>
    </row>
    <row r="3" spans="1:4" ht="29" x14ac:dyDescent="0.35">
      <c r="A3" s="30" t="s">
        <v>5</v>
      </c>
      <c r="C3" s="30" t="s">
        <v>3</v>
      </c>
      <c r="D3" s="34" t="s">
        <v>6</v>
      </c>
    </row>
    <row r="4" spans="1:4" ht="29" x14ac:dyDescent="0.35">
      <c r="A4" s="30" t="s">
        <v>7</v>
      </c>
      <c r="C4" s="30" t="s">
        <v>3</v>
      </c>
      <c r="D4" s="34" t="s">
        <v>8</v>
      </c>
    </row>
    <row r="5" spans="1:4" ht="29" x14ac:dyDescent="0.35">
      <c r="A5" s="30" t="s">
        <v>9</v>
      </c>
      <c r="C5" s="30" t="s">
        <v>5</v>
      </c>
      <c r="D5" s="34" t="s">
        <v>10</v>
      </c>
    </row>
    <row r="6" spans="1:4" ht="29" x14ac:dyDescent="0.35">
      <c r="A6" s="30" t="s">
        <v>11</v>
      </c>
      <c r="C6" s="30" t="s">
        <v>5</v>
      </c>
      <c r="D6" s="34" t="s">
        <v>12</v>
      </c>
    </row>
    <row r="7" spans="1:4" ht="29" x14ac:dyDescent="0.35">
      <c r="A7" s="30" t="s">
        <v>13</v>
      </c>
      <c r="C7" s="30" t="s">
        <v>5</v>
      </c>
      <c r="D7" s="34" t="s">
        <v>14</v>
      </c>
    </row>
    <row r="8" spans="1:4" ht="43.5" x14ac:dyDescent="0.35">
      <c r="A8" s="30" t="s">
        <v>15</v>
      </c>
      <c r="C8" s="30" t="s">
        <v>7</v>
      </c>
      <c r="D8" s="34" t="s">
        <v>16</v>
      </c>
    </row>
    <row r="9" spans="1:4" ht="43.5" x14ac:dyDescent="0.35">
      <c r="A9" s="30" t="s">
        <v>17</v>
      </c>
      <c r="C9" s="30" t="s">
        <v>7</v>
      </c>
      <c r="D9" s="34" t="s">
        <v>18</v>
      </c>
    </row>
    <row r="10" spans="1:4" ht="43.5" x14ac:dyDescent="0.35">
      <c r="A10" s="30" t="s">
        <v>19</v>
      </c>
      <c r="C10" s="30" t="s">
        <v>7</v>
      </c>
      <c r="D10" s="34" t="s">
        <v>20</v>
      </c>
    </row>
    <row r="11" spans="1:4" ht="29" x14ac:dyDescent="0.35">
      <c r="A11" s="30" t="s">
        <v>21</v>
      </c>
      <c r="C11" s="30" t="s">
        <v>9</v>
      </c>
      <c r="D11" s="34" t="s">
        <v>22</v>
      </c>
    </row>
    <row r="12" spans="1:4" ht="29" x14ac:dyDescent="0.35">
      <c r="A12" s="30" t="s">
        <v>23</v>
      </c>
      <c r="C12" s="30" t="s">
        <v>9</v>
      </c>
      <c r="D12" s="34" t="s">
        <v>24</v>
      </c>
    </row>
    <row r="13" spans="1:4" ht="29" x14ac:dyDescent="0.35">
      <c r="A13" s="30" t="s">
        <v>25</v>
      </c>
      <c r="C13" s="30" t="s">
        <v>9</v>
      </c>
      <c r="D13" s="34" t="s">
        <v>26</v>
      </c>
    </row>
    <row r="14" spans="1:4" ht="29" x14ac:dyDescent="0.35">
      <c r="A14" s="30" t="s">
        <v>27</v>
      </c>
      <c r="C14" s="30" t="s">
        <v>11</v>
      </c>
      <c r="D14" s="34" t="s">
        <v>28</v>
      </c>
    </row>
    <row r="15" spans="1:4" ht="43.5" x14ac:dyDescent="0.35">
      <c r="A15" s="30" t="s">
        <v>29</v>
      </c>
      <c r="C15" s="30" t="s">
        <v>11</v>
      </c>
      <c r="D15" s="34" t="s">
        <v>30</v>
      </c>
    </row>
    <row r="16" spans="1:4" ht="43.5" x14ac:dyDescent="0.35">
      <c r="A16" s="30" t="s">
        <v>31</v>
      </c>
      <c r="C16" s="30" t="s">
        <v>11</v>
      </c>
      <c r="D16" s="34" t="s">
        <v>32</v>
      </c>
    </row>
    <row r="17" spans="1:4" ht="43.5" x14ac:dyDescent="0.35">
      <c r="A17" s="30" t="s">
        <v>33</v>
      </c>
      <c r="C17" s="30" t="s">
        <v>13</v>
      </c>
      <c r="D17" s="34" t="s">
        <v>34</v>
      </c>
    </row>
    <row r="18" spans="1:4" ht="29" x14ac:dyDescent="0.35">
      <c r="A18" s="30" t="s">
        <v>35</v>
      </c>
      <c r="C18" s="30" t="s">
        <v>13</v>
      </c>
      <c r="D18" s="34" t="s">
        <v>36</v>
      </c>
    </row>
    <row r="19" spans="1:4" ht="29" x14ac:dyDescent="0.35">
      <c r="A19" s="30" t="s">
        <v>37</v>
      </c>
      <c r="C19" s="30" t="s">
        <v>13</v>
      </c>
      <c r="D19" s="34" t="s">
        <v>38</v>
      </c>
    </row>
    <row r="20" spans="1:4" ht="43.5" x14ac:dyDescent="0.35">
      <c r="A20" s="30" t="s">
        <v>39</v>
      </c>
      <c r="C20" s="30" t="s">
        <v>15</v>
      </c>
      <c r="D20" s="34" t="s">
        <v>40</v>
      </c>
    </row>
    <row r="21" spans="1:4" ht="43.5" x14ac:dyDescent="0.35">
      <c r="A21" s="30" t="s">
        <v>41</v>
      </c>
      <c r="C21" s="30" t="s">
        <v>15</v>
      </c>
      <c r="D21" s="34" t="s">
        <v>42</v>
      </c>
    </row>
    <row r="22" spans="1:4" ht="43.5" x14ac:dyDescent="0.35">
      <c r="A22" s="30" t="s">
        <v>43</v>
      </c>
      <c r="C22" s="30" t="s">
        <v>15</v>
      </c>
      <c r="D22" s="34" t="s">
        <v>44</v>
      </c>
    </row>
    <row r="23" spans="1:4" ht="29" x14ac:dyDescent="0.35">
      <c r="A23" s="30" t="s">
        <v>45</v>
      </c>
      <c r="C23" s="30" t="s">
        <v>17</v>
      </c>
      <c r="D23" s="34" t="s">
        <v>46</v>
      </c>
    </row>
    <row r="24" spans="1:4" ht="43.5" x14ac:dyDescent="0.35">
      <c r="A24" s="30" t="s">
        <v>47</v>
      </c>
      <c r="C24" s="30" t="s">
        <v>17</v>
      </c>
      <c r="D24" s="34" t="s">
        <v>48</v>
      </c>
    </row>
    <row r="25" spans="1:4" ht="43.5" x14ac:dyDescent="0.35">
      <c r="A25" s="30" t="s">
        <v>49</v>
      </c>
      <c r="C25" s="30" t="s">
        <v>17</v>
      </c>
      <c r="D25" s="34" t="s">
        <v>50</v>
      </c>
    </row>
    <row r="26" spans="1:4" ht="29" x14ac:dyDescent="0.35">
      <c r="A26" s="30" t="s">
        <v>51</v>
      </c>
      <c r="C26" s="30" t="s">
        <v>19</v>
      </c>
      <c r="D26" s="34" t="s">
        <v>52</v>
      </c>
    </row>
    <row r="27" spans="1:4" ht="29" x14ac:dyDescent="0.35">
      <c r="A27" s="30" t="s">
        <v>53</v>
      </c>
      <c r="C27" s="30" t="s">
        <v>19</v>
      </c>
      <c r="D27" s="34" t="s">
        <v>54</v>
      </c>
    </row>
    <row r="28" spans="1:4" ht="29" x14ac:dyDescent="0.35">
      <c r="A28" s="30" t="s">
        <v>55</v>
      </c>
      <c r="C28" s="30" t="s">
        <v>19</v>
      </c>
      <c r="D28" s="34" t="s">
        <v>56</v>
      </c>
    </row>
    <row r="29" spans="1:4" ht="43.5" x14ac:dyDescent="0.35">
      <c r="A29" s="30" t="s">
        <v>57</v>
      </c>
      <c r="C29" s="11" t="s">
        <v>21</v>
      </c>
      <c r="D29" s="34" t="s">
        <v>58</v>
      </c>
    </row>
    <row r="30" spans="1:4" ht="43.5" x14ac:dyDescent="0.35">
      <c r="A30" s="30" t="s">
        <v>59</v>
      </c>
      <c r="C30" s="11" t="s">
        <v>21</v>
      </c>
      <c r="D30" s="34" t="s">
        <v>60</v>
      </c>
    </row>
    <row r="31" spans="1:4" ht="43.5" x14ac:dyDescent="0.35">
      <c r="A31" s="30" t="s">
        <v>61</v>
      </c>
      <c r="C31" s="11" t="s">
        <v>21</v>
      </c>
      <c r="D31" s="34" t="s">
        <v>62</v>
      </c>
    </row>
    <row r="32" spans="1:4" ht="29" x14ac:dyDescent="0.35">
      <c r="A32" s="30" t="s">
        <v>63</v>
      </c>
      <c r="C32" s="11" t="s">
        <v>23</v>
      </c>
      <c r="D32" s="34" t="s">
        <v>64</v>
      </c>
    </row>
    <row r="33" spans="1:4" ht="43.5" x14ac:dyDescent="0.35">
      <c r="A33" s="30" t="s">
        <v>65</v>
      </c>
      <c r="C33" s="11" t="s">
        <v>23</v>
      </c>
      <c r="D33" s="34" t="s">
        <v>66</v>
      </c>
    </row>
    <row r="34" spans="1:4" ht="29" x14ac:dyDescent="0.35">
      <c r="A34" s="30" t="s">
        <v>67</v>
      </c>
      <c r="C34" s="11" t="s">
        <v>23</v>
      </c>
      <c r="D34" s="34" t="s">
        <v>68</v>
      </c>
    </row>
    <row r="35" spans="1:4" ht="43.5" x14ac:dyDescent="0.35">
      <c r="A35" s="30" t="s">
        <v>69</v>
      </c>
      <c r="C35" s="11" t="s">
        <v>25</v>
      </c>
      <c r="D35" s="34" t="s">
        <v>70</v>
      </c>
    </row>
    <row r="36" spans="1:4" ht="43.5" x14ac:dyDescent="0.35">
      <c r="A36" s="30" t="s">
        <v>71</v>
      </c>
      <c r="C36" s="11" t="s">
        <v>25</v>
      </c>
      <c r="D36" s="34" t="s">
        <v>72</v>
      </c>
    </row>
    <row r="37" spans="1:4" ht="29" x14ac:dyDescent="0.35">
      <c r="A37" s="30" t="s">
        <v>73</v>
      </c>
      <c r="C37" s="11" t="s">
        <v>25</v>
      </c>
      <c r="D37" s="34" t="s">
        <v>74</v>
      </c>
    </row>
    <row r="38" spans="1:4" ht="43.5" x14ac:dyDescent="0.35">
      <c r="A38" s="3" t="s">
        <v>75</v>
      </c>
      <c r="C38" s="11" t="s">
        <v>27</v>
      </c>
      <c r="D38" s="34" t="s">
        <v>76</v>
      </c>
    </row>
    <row r="39" spans="1:4" ht="43.5" x14ac:dyDescent="0.35">
      <c r="A39" s="30" t="s">
        <v>77</v>
      </c>
      <c r="C39" s="11" t="s">
        <v>27</v>
      </c>
      <c r="D39" s="34" t="s">
        <v>78</v>
      </c>
    </row>
    <row r="40" spans="1:4" ht="58" x14ac:dyDescent="0.35">
      <c r="A40" s="30" t="s">
        <v>79</v>
      </c>
      <c r="C40" s="11" t="s">
        <v>27</v>
      </c>
      <c r="D40" s="34" t="s">
        <v>80</v>
      </c>
    </row>
    <row r="41" spans="1:4" ht="72.5" x14ac:dyDescent="0.35">
      <c r="A41" s="30" t="s">
        <v>81</v>
      </c>
      <c r="C41" s="11" t="s">
        <v>29</v>
      </c>
      <c r="D41" s="34" t="s">
        <v>82</v>
      </c>
    </row>
    <row r="42" spans="1:4" ht="72.5" x14ac:dyDescent="0.35">
      <c r="A42" s="30" t="s">
        <v>83</v>
      </c>
      <c r="C42" s="11" t="s">
        <v>29</v>
      </c>
      <c r="D42" s="34" t="s">
        <v>84</v>
      </c>
    </row>
    <row r="43" spans="1:4" ht="72.5" x14ac:dyDescent="0.35">
      <c r="A43" s="30" t="s">
        <v>85</v>
      </c>
      <c r="C43" s="20" t="s">
        <v>29</v>
      </c>
      <c r="D43" s="34" t="s">
        <v>86</v>
      </c>
    </row>
    <row r="44" spans="1:4" ht="58" x14ac:dyDescent="0.35">
      <c r="A44" s="30" t="s">
        <v>87</v>
      </c>
      <c r="C44" s="20" t="s">
        <v>31</v>
      </c>
      <c r="D44" s="34" t="s">
        <v>88</v>
      </c>
    </row>
    <row r="45" spans="1:4" ht="58" x14ac:dyDescent="0.35">
      <c r="A45" s="30" t="s">
        <v>89</v>
      </c>
      <c r="C45" s="20" t="s">
        <v>31</v>
      </c>
      <c r="D45" s="34" t="s">
        <v>90</v>
      </c>
    </row>
    <row r="46" spans="1:4" ht="58" x14ac:dyDescent="0.35">
      <c r="A46" s="30" t="s">
        <v>91</v>
      </c>
      <c r="C46" s="21" t="s">
        <v>31</v>
      </c>
      <c r="D46" s="34" t="s">
        <v>92</v>
      </c>
    </row>
    <row r="47" spans="1:4" ht="58" x14ac:dyDescent="0.35">
      <c r="A47" s="30" t="s">
        <v>93</v>
      </c>
      <c r="C47" s="21" t="s">
        <v>33</v>
      </c>
      <c r="D47" s="34" t="s">
        <v>94</v>
      </c>
    </row>
    <row r="48" spans="1:4" ht="58" x14ac:dyDescent="0.35">
      <c r="A48" s="30" t="s">
        <v>95</v>
      </c>
      <c r="C48" s="21" t="s">
        <v>33</v>
      </c>
      <c r="D48" s="34" t="s">
        <v>96</v>
      </c>
    </row>
    <row r="49" spans="1:4" ht="58" x14ac:dyDescent="0.35">
      <c r="A49" s="30" t="s">
        <v>97</v>
      </c>
      <c r="C49" s="20" t="s">
        <v>33</v>
      </c>
      <c r="D49" s="34" t="s">
        <v>98</v>
      </c>
    </row>
    <row r="50" spans="1:4" ht="43.5" x14ac:dyDescent="0.35">
      <c r="A50" s="30" t="s">
        <v>99</v>
      </c>
      <c r="C50" s="20" t="s">
        <v>35</v>
      </c>
      <c r="D50" s="34" t="s">
        <v>100</v>
      </c>
    </row>
    <row r="51" spans="1:4" ht="43.5" x14ac:dyDescent="0.35">
      <c r="A51" s="30" t="s">
        <v>101</v>
      </c>
      <c r="C51" s="20" t="s">
        <v>35</v>
      </c>
      <c r="D51" s="34" t="s">
        <v>102</v>
      </c>
    </row>
    <row r="52" spans="1:4" ht="43.5" x14ac:dyDescent="0.35">
      <c r="A52" s="30" t="s">
        <v>103</v>
      </c>
      <c r="C52" s="20" t="s">
        <v>35</v>
      </c>
      <c r="D52" s="34" t="s">
        <v>104</v>
      </c>
    </row>
    <row r="53" spans="1:4" ht="43.5" x14ac:dyDescent="0.35">
      <c r="A53" s="30" t="s">
        <v>105</v>
      </c>
      <c r="C53" s="21" t="s">
        <v>37</v>
      </c>
      <c r="D53" s="34" t="s">
        <v>106</v>
      </c>
    </row>
    <row r="54" spans="1:4" ht="43.5" x14ac:dyDescent="0.35">
      <c r="A54" s="30" t="s">
        <v>107</v>
      </c>
      <c r="C54" s="21" t="s">
        <v>37</v>
      </c>
      <c r="D54" s="34" t="s">
        <v>108</v>
      </c>
    </row>
    <row r="55" spans="1:4" ht="43.5" x14ac:dyDescent="0.35">
      <c r="A55" s="30" t="s">
        <v>109</v>
      </c>
      <c r="C55" s="21" t="s">
        <v>37</v>
      </c>
      <c r="D55" s="34" t="s">
        <v>110</v>
      </c>
    </row>
    <row r="56" spans="1:4" ht="43.5" x14ac:dyDescent="0.35">
      <c r="A56" s="30" t="s">
        <v>111</v>
      </c>
      <c r="C56" s="11" t="s">
        <v>37</v>
      </c>
      <c r="D56" s="34" t="s">
        <v>112</v>
      </c>
    </row>
    <row r="57" spans="1:4" ht="43.5" x14ac:dyDescent="0.35">
      <c r="A57" s="30" t="s">
        <v>113</v>
      </c>
      <c r="C57" s="11" t="s">
        <v>37</v>
      </c>
      <c r="D57" s="34" t="s">
        <v>114</v>
      </c>
    </row>
    <row r="58" spans="1:4" ht="43.5" x14ac:dyDescent="0.35">
      <c r="A58" s="30" t="s">
        <v>115</v>
      </c>
      <c r="C58" s="11" t="s">
        <v>39</v>
      </c>
      <c r="D58" s="34" t="s">
        <v>116</v>
      </c>
    </row>
    <row r="59" spans="1:4" ht="43.5" x14ac:dyDescent="0.35">
      <c r="A59" s="30" t="s">
        <v>117</v>
      </c>
      <c r="C59" s="11" t="s">
        <v>39</v>
      </c>
      <c r="D59" s="34" t="s">
        <v>118</v>
      </c>
    </row>
    <row r="60" spans="1:4" ht="43.5" x14ac:dyDescent="0.35">
      <c r="A60" s="32" t="s">
        <v>119</v>
      </c>
      <c r="C60" s="11" t="s">
        <v>39</v>
      </c>
      <c r="D60" s="34" t="s">
        <v>120</v>
      </c>
    </row>
    <row r="61" spans="1:4" ht="43.5" x14ac:dyDescent="0.35">
      <c r="A61" s="30" t="s">
        <v>121</v>
      </c>
      <c r="C61" s="11" t="s">
        <v>39</v>
      </c>
      <c r="D61" s="34" t="s">
        <v>122</v>
      </c>
    </row>
    <row r="62" spans="1:4" ht="43.5" x14ac:dyDescent="0.35">
      <c r="A62" s="30" t="s">
        <v>123</v>
      </c>
      <c r="C62" s="11" t="s">
        <v>39</v>
      </c>
      <c r="D62" s="34" t="s">
        <v>124</v>
      </c>
    </row>
    <row r="63" spans="1:4" ht="43.5" x14ac:dyDescent="0.35">
      <c r="A63" s="30" t="s">
        <v>125</v>
      </c>
      <c r="C63" s="11" t="s">
        <v>41</v>
      </c>
      <c r="D63" s="34" t="s">
        <v>126</v>
      </c>
    </row>
    <row r="64" spans="1:4" ht="43.5" x14ac:dyDescent="0.35">
      <c r="A64" s="32" t="s">
        <v>127</v>
      </c>
      <c r="C64" s="11" t="s">
        <v>41</v>
      </c>
      <c r="D64" s="34" t="s">
        <v>128</v>
      </c>
    </row>
    <row r="65" spans="1:4" ht="43.5" x14ac:dyDescent="0.35">
      <c r="A65" s="9" t="s">
        <v>129</v>
      </c>
      <c r="C65" s="21" t="s">
        <v>41</v>
      </c>
      <c r="D65" s="34" t="s">
        <v>130</v>
      </c>
    </row>
    <row r="66" spans="1:4" ht="43.5" x14ac:dyDescent="0.35">
      <c r="C66" s="21" t="s">
        <v>41</v>
      </c>
      <c r="D66" s="34" t="s">
        <v>131</v>
      </c>
    </row>
    <row r="67" spans="1:4" ht="43.5" x14ac:dyDescent="0.35">
      <c r="C67" s="21" t="s">
        <v>41</v>
      </c>
      <c r="D67" s="34" t="s">
        <v>132</v>
      </c>
    </row>
    <row r="68" spans="1:4" ht="43.5" x14ac:dyDescent="0.35">
      <c r="C68" s="21" t="s">
        <v>43</v>
      </c>
      <c r="D68" s="34" t="s">
        <v>133</v>
      </c>
    </row>
    <row r="69" spans="1:4" ht="43.5" x14ac:dyDescent="0.35">
      <c r="C69" s="21" t="s">
        <v>43</v>
      </c>
      <c r="D69" s="34" t="s">
        <v>134</v>
      </c>
    </row>
    <row r="70" spans="1:4" ht="43.5" x14ac:dyDescent="0.35">
      <c r="C70" s="21" t="s">
        <v>43</v>
      </c>
      <c r="D70" s="34" t="s">
        <v>135</v>
      </c>
    </row>
    <row r="71" spans="1:4" ht="43.5" x14ac:dyDescent="0.35">
      <c r="C71" s="21" t="s">
        <v>43</v>
      </c>
      <c r="D71" s="34" t="s">
        <v>136</v>
      </c>
    </row>
    <row r="72" spans="1:4" ht="43.5" x14ac:dyDescent="0.35">
      <c r="C72" s="21" t="s">
        <v>43</v>
      </c>
      <c r="D72" s="34" t="s">
        <v>137</v>
      </c>
    </row>
    <row r="73" spans="1:4" ht="29" x14ac:dyDescent="0.35">
      <c r="C73" s="21" t="s">
        <v>45</v>
      </c>
      <c r="D73" s="34" t="s">
        <v>138</v>
      </c>
    </row>
    <row r="74" spans="1:4" ht="29" x14ac:dyDescent="0.35">
      <c r="C74" s="21" t="s">
        <v>45</v>
      </c>
      <c r="D74" s="34" t="s">
        <v>139</v>
      </c>
    </row>
    <row r="75" spans="1:4" ht="29" x14ac:dyDescent="0.35">
      <c r="C75" s="21" t="s">
        <v>45</v>
      </c>
      <c r="D75" s="34" t="s">
        <v>140</v>
      </c>
    </row>
    <row r="76" spans="1:4" ht="58" x14ac:dyDescent="0.35">
      <c r="C76" s="21" t="s">
        <v>47</v>
      </c>
      <c r="D76" s="34" t="s">
        <v>141</v>
      </c>
    </row>
    <row r="77" spans="1:4" ht="58" x14ac:dyDescent="0.35">
      <c r="C77" s="21" t="s">
        <v>47</v>
      </c>
      <c r="D77" s="34" t="s">
        <v>142</v>
      </c>
    </row>
    <row r="78" spans="1:4" ht="58" x14ac:dyDescent="0.35">
      <c r="C78" s="21" t="s">
        <v>47</v>
      </c>
      <c r="D78" s="34" t="s">
        <v>143</v>
      </c>
    </row>
    <row r="79" spans="1:4" ht="58" x14ac:dyDescent="0.35">
      <c r="C79" s="21" t="s">
        <v>47</v>
      </c>
      <c r="D79" s="34" t="s">
        <v>144</v>
      </c>
    </row>
    <row r="80" spans="1:4" ht="58" x14ac:dyDescent="0.35">
      <c r="C80" s="21" t="s">
        <v>49</v>
      </c>
      <c r="D80" s="34" t="s">
        <v>145</v>
      </c>
    </row>
    <row r="81" spans="1:4" ht="58" x14ac:dyDescent="0.35">
      <c r="C81" s="21" t="s">
        <v>49</v>
      </c>
      <c r="D81" s="34" t="s">
        <v>146</v>
      </c>
    </row>
    <row r="82" spans="1:4" ht="58" x14ac:dyDescent="0.35">
      <c r="C82" s="21" t="s">
        <v>49</v>
      </c>
      <c r="D82" s="34" t="s">
        <v>147</v>
      </c>
    </row>
    <row r="83" spans="1:4" ht="58" x14ac:dyDescent="0.35">
      <c r="C83" s="20" t="s">
        <v>49</v>
      </c>
      <c r="D83" s="34" t="s">
        <v>148</v>
      </c>
    </row>
    <row r="84" spans="1:4" ht="58" x14ac:dyDescent="0.35">
      <c r="C84" s="20" t="s">
        <v>49</v>
      </c>
      <c r="D84" s="34" t="s">
        <v>149</v>
      </c>
    </row>
    <row r="85" spans="1:4" ht="43.5" x14ac:dyDescent="0.35">
      <c r="C85" s="20" t="s">
        <v>51</v>
      </c>
      <c r="D85" s="34" t="s">
        <v>150</v>
      </c>
    </row>
    <row r="86" spans="1:4" ht="43.5" x14ac:dyDescent="0.35">
      <c r="C86" s="3" t="s">
        <v>51</v>
      </c>
      <c r="D86" s="34" t="s">
        <v>151</v>
      </c>
    </row>
    <row r="87" spans="1:4" ht="43.5" x14ac:dyDescent="0.35">
      <c r="A87"/>
      <c r="C87" s="3" t="s">
        <v>51</v>
      </c>
      <c r="D87" s="34" t="s">
        <v>152</v>
      </c>
    </row>
    <row r="88" spans="1:4" ht="43.5" x14ac:dyDescent="0.35">
      <c r="A88"/>
      <c r="C88" s="3" t="s">
        <v>53</v>
      </c>
      <c r="D88" s="34" t="s">
        <v>153</v>
      </c>
    </row>
    <row r="89" spans="1:4" ht="43.5" x14ac:dyDescent="0.35">
      <c r="A89"/>
      <c r="C89" s="3" t="s">
        <v>53</v>
      </c>
      <c r="D89" s="34" t="s">
        <v>154</v>
      </c>
    </row>
    <row r="90" spans="1:4" ht="43.5" x14ac:dyDescent="0.35">
      <c r="A90"/>
      <c r="C90" s="28" t="s">
        <v>53</v>
      </c>
      <c r="D90" s="34" t="s">
        <v>155</v>
      </c>
    </row>
    <row r="91" spans="1:4" ht="43.5" x14ac:dyDescent="0.35">
      <c r="A91"/>
      <c r="C91" s="29" t="s">
        <v>53</v>
      </c>
      <c r="D91" s="34" t="s">
        <v>156</v>
      </c>
    </row>
    <row r="92" spans="1:4" ht="43.5" x14ac:dyDescent="0.35">
      <c r="A92"/>
      <c r="C92" s="21" t="s">
        <v>53</v>
      </c>
      <c r="D92" s="34" t="s">
        <v>157</v>
      </c>
    </row>
    <row r="93" spans="1:4" ht="43.5" x14ac:dyDescent="0.35">
      <c r="A93" s="16"/>
      <c r="C93" s="21" t="s">
        <v>53</v>
      </c>
      <c r="D93" s="34" t="s">
        <v>158</v>
      </c>
    </row>
    <row r="94" spans="1:4" ht="29" x14ac:dyDescent="0.35">
      <c r="A94" s="17"/>
      <c r="C94" s="21" t="s">
        <v>55</v>
      </c>
      <c r="D94" s="34" t="s">
        <v>159</v>
      </c>
    </row>
    <row r="95" spans="1:4" ht="29" x14ac:dyDescent="0.35">
      <c r="A95" s="16"/>
      <c r="C95" s="21" t="s">
        <v>55</v>
      </c>
      <c r="D95" s="34" t="s">
        <v>160</v>
      </c>
    </row>
    <row r="96" spans="1:4" ht="29" x14ac:dyDescent="0.35">
      <c r="A96" s="17"/>
      <c r="C96" s="21" t="s">
        <v>55</v>
      </c>
      <c r="D96" s="34" t="s">
        <v>161</v>
      </c>
    </row>
    <row r="97" spans="1:4" ht="58" x14ac:dyDescent="0.35">
      <c r="A97" s="16"/>
      <c r="C97" s="12" t="s">
        <v>57</v>
      </c>
      <c r="D97" s="34" t="s">
        <v>162</v>
      </c>
    </row>
    <row r="98" spans="1:4" ht="58" x14ac:dyDescent="0.35">
      <c r="A98" s="17"/>
      <c r="C98" s="12" t="s">
        <v>57</v>
      </c>
      <c r="D98" s="34" t="s">
        <v>163</v>
      </c>
    </row>
    <row r="99" spans="1:4" ht="58" x14ac:dyDescent="0.35">
      <c r="A99" s="16"/>
      <c r="C99" s="12" t="s">
        <v>57</v>
      </c>
      <c r="D99" s="34" t="s">
        <v>164</v>
      </c>
    </row>
    <row r="100" spans="1:4" ht="43.5" x14ac:dyDescent="0.35">
      <c r="C100" s="3" t="s">
        <v>59</v>
      </c>
      <c r="D100" s="34" t="s">
        <v>165</v>
      </c>
    </row>
    <row r="101" spans="1:4" ht="43.5" x14ac:dyDescent="0.35">
      <c r="C101" s="3" t="s">
        <v>59</v>
      </c>
      <c r="D101" s="34" t="s">
        <v>166</v>
      </c>
    </row>
    <row r="102" spans="1:4" ht="43.5" x14ac:dyDescent="0.35">
      <c r="C102" s="3" t="s">
        <v>59</v>
      </c>
      <c r="D102" s="34" t="s">
        <v>167</v>
      </c>
    </row>
    <row r="103" spans="1:4" ht="58" x14ac:dyDescent="0.35">
      <c r="C103" s="3" t="s">
        <v>61</v>
      </c>
      <c r="D103" s="34" t="s">
        <v>168</v>
      </c>
    </row>
    <row r="104" spans="1:4" ht="58" x14ac:dyDescent="0.35">
      <c r="C104" s="3" t="s">
        <v>61</v>
      </c>
      <c r="D104" s="34" t="s">
        <v>169</v>
      </c>
    </row>
    <row r="105" spans="1:4" ht="72.5" x14ac:dyDescent="0.35">
      <c r="C105" s="27" t="s">
        <v>61</v>
      </c>
      <c r="D105" s="34" t="s">
        <v>170</v>
      </c>
    </row>
    <row r="106" spans="1:4" ht="58" x14ac:dyDescent="0.35">
      <c r="C106" s="27" t="s">
        <v>63</v>
      </c>
      <c r="D106" s="34" t="s">
        <v>171</v>
      </c>
    </row>
    <row r="107" spans="1:4" ht="58" x14ac:dyDescent="0.35">
      <c r="C107" s="27" t="s">
        <v>63</v>
      </c>
      <c r="D107" s="34" t="s">
        <v>172</v>
      </c>
    </row>
    <row r="108" spans="1:4" ht="43.5" x14ac:dyDescent="0.35">
      <c r="C108" s="20" t="s">
        <v>63</v>
      </c>
      <c r="D108" s="34" t="s">
        <v>173</v>
      </c>
    </row>
    <row r="109" spans="1:4" ht="72.5" x14ac:dyDescent="0.35">
      <c r="C109" s="20" t="s">
        <v>65</v>
      </c>
      <c r="D109" s="34" t="s">
        <v>174</v>
      </c>
    </row>
    <row r="110" spans="1:4" ht="72.5" x14ac:dyDescent="0.35">
      <c r="B110"/>
      <c r="C110" s="20" t="s">
        <v>65</v>
      </c>
      <c r="D110" s="34" t="s">
        <v>175</v>
      </c>
    </row>
    <row r="111" spans="1:4" ht="72.5" x14ac:dyDescent="0.35">
      <c r="B111"/>
      <c r="C111" s="20" t="s">
        <v>65</v>
      </c>
      <c r="D111" s="34" t="s">
        <v>176</v>
      </c>
    </row>
    <row r="112" spans="1:4" ht="29" x14ac:dyDescent="0.35">
      <c r="B112"/>
      <c r="C112" s="20" t="s">
        <v>67</v>
      </c>
      <c r="D112" s="34" t="s">
        <v>177</v>
      </c>
    </row>
    <row r="113" spans="2:4" ht="29" x14ac:dyDescent="0.35">
      <c r="B113"/>
      <c r="C113" s="3" t="s">
        <v>67</v>
      </c>
      <c r="D113" s="34" t="s">
        <v>178</v>
      </c>
    </row>
    <row r="114" spans="2:4" ht="29" x14ac:dyDescent="0.35">
      <c r="B114"/>
      <c r="C114" s="3" t="s">
        <v>67</v>
      </c>
      <c r="D114" s="34" t="s">
        <v>179</v>
      </c>
    </row>
    <row r="115" spans="2:4" ht="58" x14ac:dyDescent="0.35">
      <c r="B115"/>
      <c r="C115" s="3" t="s">
        <v>69</v>
      </c>
      <c r="D115" s="34" t="s">
        <v>180</v>
      </c>
    </row>
    <row r="116" spans="2:4" ht="58" x14ac:dyDescent="0.35">
      <c r="B116"/>
      <c r="C116" s="3" t="s">
        <v>69</v>
      </c>
      <c r="D116" s="34" t="s">
        <v>181</v>
      </c>
    </row>
    <row r="117" spans="2:4" ht="58" x14ac:dyDescent="0.35">
      <c r="B117"/>
      <c r="C117" s="3" t="s">
        <v>69</v>
      </c>
      <c r="D117" s="34" t="s">
        <v>182</v>
      </c>
    </row>
    <row r="118" spans="2:4" ht="72.5" x14ac:dyDescent="0.35">
      <c r="B118"/>
      <c r="C118" s="3" t="s">
        <v>71</v>
      </c>
      <c r="D118" s="34" t="s">
        <v>183</v>
      </c>
    </row>
    <row r="119" spans="2:4" ht="72.5" x14ac:dyDescent="0.35">
      <c r="B119"/>
      <c r="C119" s="3" t="s">
        <v>71</v>
      </c>
      <c r="D119" s="34" t="s">
        <v>184</v>
      </c>
    </row>
    <row r="120" spans="2:4" ht="72.5" x14ac:dyDescent="0.35">
      <c r="B120"/>
      <c r="C120" s="3" t="s">
        <v>71</v>
      </c>
      <c r="D120" s="34" t="s">
        <v>185</v>
      </c>
    </row>
    <row r="121" spans="2:4" ht="29" x14ac:dyDescent="0.35">
      <c r="B121"/>
      <c r="C121" s="3" t="s">
        <v>73</v>
      </c>
      <c r="D121" s="34" t="s">
        <v>186</v>
      </c>
    </row>
    <row r="122" spans="2:4" ht="29" x14ac:dyDescent="0.35">
      <c r="B122"/>
      <c r="C122" s="3" t="s">
        <v>73</v>
      </c>
      <c r="D122" s="34" t="s">
        <v>187</v>
      </c>
    </row>
    <row r="123" spans="2:4" ht="29" x14ac:dyDescent="0.35">
      <c r="B123"/>
      <c r="C123" s="3" t="s">
        <v>73</v>
      </c>
      <c r="D123" s="34" t="s">
        <v>188</v>
      </c>
    </row>
    <row r="124" spans="2:4" ht="58" x14ac:dyDescent="0.35">
      <c r="B124"/>
      <c r="C124" s="3" t="s">
        <v>75</v>
      </c>
      <c r="D124" s="34" t="s">
        <v>189</v>
      </c>
    </row>
    <row r="125" spans="2:4" ht="58" x14ac:dyDescent="0.35">
      <c r="B125"/>
      <c r="C125" s="3" t="s">
        <v>75</v>
      </c>
      <c r="D125" s="34" t="s">
        <v>190</v>
      </c>
    </row>
    <row r="126" spans="2:4" ht="58" x14ac:dyDescent="0.35">
      <c r="B126"/>
      <c r="C126" s="3" t="s">
        <v>75</v>
      </c>
      <c r="D126" s="34" t="s">
        <v>191</v>
      </c>
    </row>
    <row r="127" spans="2:4" ht="29" x14ac:dyDescent="0.35">
      <c r="B127"/>
      <c r="C127" s="3" t="s">
        <v>77</v>
      </c>
      <c r="D127" s="34" t="s">
        <v>192</v>
      </c>
    </row>
    <row r="128" spans="2:4" ht="29" x14ac:dyDescent="0.35">
      <c r="B128"/>
      <c r="C128" s="3" t="s">
        <v>77</v>
      </c>
      <c r="D128" s="34" t="s">
        <v>193</v>
      </c>
    </row>
    <row r="129" spans="2:4" ht="29" x14ac:dyDescent="0.35">
      <c r="B129"/>
      <c r="C129" s="3" t="s">
        <v>77</v>
      </c>
      <c r="D129" s="34" t="s">
        <v>194</v>
      </c>
    </row>
    <row r="130" spans="2:4" ht="72.5" x14ac:dyDescent="0.35">
      <c r="B130"/>
      <c r="C130" s="3" t="s">
        <v>79</v>
      </c>
      <c r="D130" s="34" t="s">
        <v>195</v>
      </c>
    </row>
    <row r="131" spans="2:4" ht="72.5" x14ac:dyDescent="0.35">
      <c r="B131"/>
      <c r="C131" s="3" t="s">
        <v>79</v>
      </c>
      <c r="D131" s="34" t="s">
        <v>196</v>
      </c>
    </row>
    <row r="132" spans="2:4" ht="72.5" x14ac:dyDescent="0.35">
      <c r="B132"/>
      <c r="C132" s="3" t="s">
        <v>79</v>
      </c>
      <c r="D132" s="34" t="s">
        <v>197</v>
      </c>
    </row>
    <row r="133" spans="2:4" ht="29" x14ac:dyDescent="0.35">
      <c r="B133"/>
      <c r="C133" s="3" t="s">
        <v>81</v>
      </c>
      <c r="D133" s="34" t="s">
        <v>198</v>
      </c>
    </row>
    <row r="134" spans="2:4" ht="29" x14ac:dyDescent="0.35">
      <c r="B134"/>
      <c r="C134" s="3" t="s">
        <v>81</v>
      </c>
      <c r="D134" s="34" t="s">
        <v>199</v>
      </c>
    </row>
    <row r="135" spans="2:4" ht="29" x14ac:dyDescent="0.35">
      <c r="B135"/>
      <c r="C135" s="3" t="s">
        <v>81</v>
      </c>
      <c r="D135" s="34" t="s">
        <v>200</v>
      </c>
    </row>
    <row r="136" spans="2:4" ht="43.5" x14ac:dyDescent="0.35">
      <c r="B136"/>
      <c r="C136" s="30" t="s">
        <v>83</v>
      </c>
      <c r="D136" s="34" t="s">
        <v>201</v>
      </c>
    </row>
    <row r="137" spans="2:4" ht="43.5" x14ac:dyDescent="0.35">
      <c r="B137"/>
      <c r="C137" s="30" t="s">
        <v>83</v>
      </c>
      <c r="D137" s="34" t="s">
        <v>202</v>
      </c>
    </row>
    <row r="138" spans="2:4" ht="43.5" x14ac:dyDescent="0.35">
      <c r="B138"/>
      <c r="C138" s="30" t="s">
        <v>83</v>
      </c>
      <c r="D138" s="34" t="s">
        <v>203</v>
      </c>
    </row>
    <row r="139" spans="2:4" ht="29" x14ac:dyDescent="0.35">
      <c r="B139"/>
      <c r="C139" s="3" t="s">
        <v>85</v>
      </c>
      <c r="D139" s="34" t="s">
        <v>204</v>
      </c>
    </row>
    <row r="140" spans="2:4" ht="29" x14ac:dyDescent="0.35">
      <c r="B140"/>
      <c r="C140" s="3" t="s">
        <v>85</v>
      </c>
      <c r="D140" s="34" t="s">
        <v>205</v>
      </c>
    </row>
    <row r="141" spans="2:4" ht="29" x14ac:dyDescent="0.35">
      <c r="B141"/>
      <c r="C141" s="9" t="s">
        <v>85</v>
      </c>
      <c r="D141" s="34" t="s">
        <v>206</v>
      </c>
    </row>
    <row r="142" spans="2:4" ht="43.5" x14ac:dyDescent="0.35">
      <c r="B142"/>
      <c r="C142" s="9" t="s">
        <v>87</v>
      </c>
      <c r="D142" s="34" t="s">
        <v>207</v>
      </c>
    </row>
    <row r="143" spans="2:4" ht="43.5" x14ac:dyDescent="0.35">
      <c r="B143"/>
      <c r="C143" s="9" t="s">
        <v>87</v>
      </c>
      <c r="D143" s="34" t="s">
        <v>208</v>
      </c>
    </row>
    <row r="144" spans="2:4" ht="43.5" x14ac:dyDescent="0.35">
      <c r="B144"/>
      <c r="C144" s="9" t="s">
        <v>87</v>
      </c>
      <c r="D144" s="34" t="s">
        <v>209</v>
      </c>
    </row>
    <row r="145" spans="2:4" ht="43.5" x14ac:dyDescent="0.35">
      <c r="B145"/>
      <c r="C145" s="9" t="s">
        <v>87</v>
      </c>
      <c r="D145" s="34" t="s">
        <v>210</v>
      </c>
    </row>
    <row r="146" spans="2:4" ht="43.5" x14ac:dyDescent="0.35">
      <c r="B146"/>
      <c r="C146" s="3" t="s">
        <v>87</v>
      </c>
      <c r="D146" s="34" t="s">
        <v>211</v>
      </c>
    </row>
    <row r="147" spans="2:4" ht="43.5" x14ac:dyDescent="0.35">
      <c r="B147"/>
      <c r="C147" s="3" t="s">
        <v>87</v>
      </c>
      <c r="D147" s="34" t="s">
        <v>212</v>
      </c>
    </row>
    <row r="148" spans="2:4" ht="29" x14ac:dyDescent="0.35">
      <c r="B148"/>
      <c r="C148" s="3" t="s">
        <v>89</v>
      </c>
      <c r="D148" s="34" t="s">
        <v>213</v>
      </c>
    </row>
    <row r="149" spans="2:4" ht="29" x14ac:dyDescent="0.35">
      <c r="B149"/>
      <c r="C149" s="3" t="s">
        <v>89</v>
      </c>
      <c r="D149" s="34" t="s">
        <v>214</v>
      </c>
    </row>
    <row r="150" spans="2:4" ht="29" x14ac:dyDescent="0.35">
      <c r="B150"/>
      <c r="C150" s="3" t="s">
        <v>89</v>
      </c>
      <c r="D150" s="34" t="s">
        <v>215</v>
      </c>
    </row>
    <row r="151" spans="2:4" ht="43.5" x14ac:dyDescent="0.35">
      <c r="B151"/>
      <c r="C151" s="3" t="s">
        <v>91</v>
      </c>
      <c r="D151" s="34" t="s">
        <v>216</v>
      </c>
    </row>
    <row r="152" spans="2:4" ht="43.5" x14ac:dyDescent="0.35">
      <c r="B152"/>
      <c r="C152" s="3" t="s">
        <v>91</v>
      </c>
      <c r="D152" s="34" t="s">
        <v>217</v>
      </c>
    </row>
    <row r="153" spans="2:4" ht="43.5" x14ac:dyDescent="0.35">
      <c r="B153"/>
      <c r="C153" s="3" t="s">
        <v>91</v>
      </c>
      <c r="D153" s="34" t="s">
        <v>218</v>
      </c>
    </row>
    <row r="154" spans="2:4" ht="43.5" x14ac:dyDescent="0.35">
      <c r="B154"/>
      <c r="C154" s="9" t="s">
        <v>91</v>
      </c>
      <c r="D154" s="34" t="s">
        <v>219</v>
      </c>
    </row>
    <row r="155" spans="2:4" ht="43.5" x14ac:dyDescent="0.35">
      <c r="B155"/>
      <c r="C155" s="9" t="s">
        <v>91</v>
      </c>
      <c r="D155" s="34" t="s">
        <v>220</v>
      </c>
    </row>
    <row r="156" spans="2:4" ht="29" x14ac:dyDescent="0.35">
      <c r="B156"/>
      <c r="C156" s="9" t="s">
        <v>93</v>
      </c>
      <c r="D156" s="34" t="s">
        <v>221</v>
      </c>
    </row>
    <row r="157" spans="2:4" ht="29" x14ac:dyDescent="0.35">
      <c r="B157"/>
      <c r="C157" s="9" t="s">
        <v>93</v>
      </c>
      <c r="D157" s="34" t="s">
        <v>222</v>
      </c>
    </row>
    <row r="158" spans="2:4" ht="29" x14ac:dyDescent="0.35">
      <c r="B158"/>
      <c r="C158" s="9" t="s">
        <v>93</v>
      </c>
      <c r="D158" s="34" t="s">
        <v>223</v>
      </c>
    </row>
    <row r="159" spans="2:4" ht="29" x14ac:dyDescent="0.35">
      <c r="B159"/>
      <c r="C159" s="9" t="s">
        <v>95</v>
      </c>
      <c r="D159" s="34" t="s">
        <v>224</v>
      </c>
    </row>
    <row r="160" spans="2:4" ht="29" x14ac:dyDescent="0.35">
      <c r="B160"/>
      <c r="C160" s="9" t="s">
        <v>95</v>
      </c>
      <c r="D160" s="34" t="s">
        <v>225</v>
      </c>
    </row>
    <row r="161" spans="2:4" ht="29" x14ac:dyDescent="0.35">
      <c r="B161"/>
      <c r="C161" s="9" t="s">
        <v>95</v>
      </c>
      <c r="D161" s="34" t="s">
        <v>226</v>
      </c>
    </row>
    <row r="162" spans="2:4" ht="29" x14ac:dyDescent="0.35">
      <c r="B162"/>
      <c r="C162" s="3" t="s">
        <v>95</v>
      </c>
      <c r="D162" s="34" t="s">
        <v>227</v>
      </c>
    </row>
    <row r="163" spans="2:4" ht="58" x14ac:dyDescent="0.35">
      <c r="B163"/>
      <c r="C163" s="3" t="s">
        <v>97</v>
      </c>
      <c r="D163" s="34" t="s">
        <v>228</v>
      </c>
    </row>
    <row r="164" spans="2:4" ht="58" x14ac:dyDescent="0.35">
      <c r="B164"/>
      <c r="C164" s="3" t="s">
        <v>97</v>
      </c>
      <c r="D164" s="34" t="s">
        <v>229</v>
      </c>
    </row>
    <row r="165" spans="2:4" ht="58" x14ac:dyDescent="0.35">
      <c r="B165"/>
      <c r="C165" s="3" t="s">
        <v>97</v>
      </c>
      <c r="D165" s="34" t="s">
        <v>230</v>
      </c>
    </row>
    <row r="166" spans="2:4" ht="29" x14ac:dyDescent="0.35">
      <c r="B166"/>
      <c r="C166" s="3" t="s">
        <v>99</v>
      </c>
      <c r="D166" s="34" t="s">
        <v>231</v>
      </c>
    </row>
    <row r="167" spans="2:4" ht="29" x14ac:dyDescent="0.35">
      <c r="B167"/>
      <c r="C167" s="3" t="s">
        <v>99</v>
      </c>
      <c r="D167" s="34" t="s">
        <v>232</v>
      </c>
    </row>
    <row r="168" spans="2:4" ht="29" x14ac:dyDescent="0.35">
      <c r="B168"/>
      <c r="C168" s="21" t="s">
        <v>99</v>
      </c>
      <c r="D168" s="34" t="s">
        <v>233</v>
      </c>
    </row>
    <row r="169" spans="2:4" ht="29" x14ac:dyDescent="0.35">
      <c r="B169"/>
      <c r="C169" s="21" t="s">
        <v>101</v>
      </c>
      <c r="D169" s="34" t="s">
        <v>234</v>
      </c>
    </row>
    <row r="170" spans="2:4" ht="29" x14ac:dyDescent="0.35">
      <c r="B170"/>
      <c r="C170" s="21" t="s">
        <v>101</v>
      </c>
      <c r="D170" s="34" t="s">
        <v>235</v>
      </c>
    </row>
    <row r="171" spans="2:4" ht="29" x14ac:dyDescent="0.35">
      <c r="B171"/>
      <c r="C171" s="21" t="s">
        <v>101</v>
      </c>
      <c r="D171" s="34" t="s">
        <v>236</v>
      </c>
    </row>
    <row r="172" spans="2:4" ht="29" x14ac:dyDescent="0.35">
      <c r="B172"/>
      <c r="C172" s="21" t="s">
        <v>103</v>
      </c>
      <c r="D172" s="34" t="s">
        <v>237</v>
      </c>
    </row>
    <row r="173" spans="2:4" ht="29" x14ac:dyDescent="0.35">
      <c r="B173"/>
      <c r="C173" s="21" t="s">
        <v>103</v>
      </c>
      <c r="D173" s="34" t="s">
        <v>238</v>
      </c>
    </row>
    <row r="174" spans="2:4" ht="29" x14ac:dyDescent="0.35">
      <c r="B174"/>
      <c r="C174" s="3" t="s">
        <v>103</v>
      </c>
      <c r="D174" s="34" t="s">
        <v>239</v>
      </c>
    </row>
    <row r="175" spans="2:4" ht="29" x14ac:dyDescent="0.35">
      <c r="B175"/>
      <c r="C175" s="3" t="s">
        <v>105</v>
      </c>
      <c r="D175" s="34" t="s">
        <v>240</v>
      </c>
    </row>
    <row r="176" spans="2:4" ht="29" x14ac:dyDescent="0.35">
      <c r="B176"/>
      <c r="C176" s="3" t="s">
        <v>105</v>
      </c>
      <c r="D176" s="34" t="s">
        <v>241</v>
      </c>
    </row>
    <row r="177" spans="2:4" ht="29" x14ac:dyDescent="0.35">
      <c r="B177"/>
      <c r="C177" s="3" t="s">
        <v>105</v>
      </c>
      <c r="D177" s="34" t="s">
        <v>242</v>
      </c>
    </row>
    <row r="178" spans="2:4" ht="29" x14ac:dyDescent="0.35">
      <c r="B178"/>
      <c r="C178" s="3" t="s">
        <v>107</v>
      </c>
      <c r="D178" s="34" t="s">
        <v>243</v>
      </c>
    </row>
    <row r="179" spans="2:4" ht="29" x14ac:dyDescent="0.35">
      <c r="B179"/>
      <c r="C179" s="3" t="s">
        <v>107</v>
      </c>
      <c r="D179" s="34" t="s">
        <v>244</v>
      </c>
    </row>
    <row r="180" spans="2:4" ht="29" x14ac:dyDescent="0.35">
      <c r="B180"/>
      <c r="C180" s="3" t="s">
        <v>107</v>
      </c>
      <c r="D180" s="34" t="s">
        <v>245</v>
      </c>
    </row>
    <row r="181" spans="2:4" ht="29" x14ac:dyDescent="0.35">
      <c r="B181"/>
      <c r="C181" s="3" t="s">
        <v>109</v>
      </c>
      <c r="D181" s="34" t="s">
        <v>246</v>
      </c>
    </row>
    <row r="182" spans="2:4" ht="29" x14ac:dyDescent="0.35">
      <c r="B182"/>
      <c r="C182" s="3" t="s">
        <v>109</v>
      </c>
      <c r="D182" s="34" t="s">
        <v>247</v>
      </c>
    </row>
    <row r="183" spans="2:4" ht="29" x14ac:dyDescent="0.35">
      <c r="B183"/>
      <c r="C183" s="3" t="s">
        <v>109</v>
      </c>
      <c r="D183" s="34" t="s">
        <v>248</v>
      </c>
    </row>
    <row r="184" spans="2:4" ht="43.5" x14ac:dyDescent="0.35">
      <c r="B184"/>
      <c r="C184" s="3" t="s">
        <v>111</v>
      </c>
      <c r="D184" s="34" t="s">
        <v>249</v>
      </c>
    </row>
    <row r="185" spans="2:4" ht="43.5" x14ac:dyDescent="0.35">
      <c r="B185"/>
      <c r="C185" s="3" t="s">
        <v>113</v>
      </c>
      <c r="D185" s="34" t="s">
        <v>250</v>
      </c>
    </row>
    <row r="186" spans="2:4" ht="43.5" x14ac:dyDescent="0.35">
      <c r="B186"/>
      <c r="C186" s="3" t="s">
        <v>113</v>
      </c>
      <c r="D186" s="34" t="s">
        <v>251</v>
      </c>
    </row>
    <row r="187" spans="2:4" ht="29" x14ac:dyDescent="0.35">
      <c r="B187"/>
      <c r="C187" s="3" t="s">
        <v>115</v>
      </c>
      <c r="D187" s="34" t="s">
        <v>252</v>
      </c>
    </row>
    <row r="188" spans="2:4" ht="29" x14ac:dyDescent="0.35">
      <c r="B188"/>
      <c r="C188" s="3" t="s">
        <v>115</v>
      </c>
      <c r="D188" s="34" t="s">
        <v>253</v>
      </c>
    </row>
    <row r="189" spans="2:4" ht="72.5" x14ac:dyDescent="0.35">
      <c r="B189"/>
      <c r="C189" s="3" t="s">
        <v>117</v>
      </c>
      <c r="D189" s="34" t="s">
        <v>254</v>
      </c>
    </row>
    <row r="190" spans="2:4" ht="72.5" x14ac:dyDescent="0.35">
      <c r="B190"/>
      <c r="C190" s="32" t="s">
        <v>119</v>
      </c>
      <c r="D190" s="34" t="s">
        <v>255</v>
      </c>
    </row>
    <row r="191" spans="2:4" ht="43.5" x14ac:dyDescent="0.35">
      <c r="B191"/>
      <c r="C191" s="3" t="s">
        <v>121</v>
      </c>
      <c r="D191" s="34" t="s">
        <v>256</v>
      </c>
    </row>
    <row r="192" spans="2:4" ht="58" x14ac:dyDescent="0.35">
      <c r="B192"/>
      <c r="C192" s="3" t="s">
        <v>123</v>
      </c>
      <c r="D192" s="34" t="s">
        <v>257</v>
      </c>
    </row>
    <row r="193" spans="2:4" ht="43.5" x14ac:dyDescent="0.35">
      <c r="B193"/>
      <c r="C193" s="3" t="s">
        <v>125</v>
      </c>
      <c r="D193" s="34" t="s">
        <v>258</v>
      </c>
    </row>
    <row r="194" spans="2:4" ht="72.5" x14ac:dyDescent="0.35">
      <c r="B194"/>
      <c r="C194" s="32" t="s">
        <v>127</v>
      </c>
      <c r="D194" s="34" t="s">
        <v>259</v>
      </c>
    </row>
    <row r="195" spans="2:4" x14ac:dyDescent="0.35">
      <c r="B195"/>
      <c r="C195" s="3" t="s">
        <v>129</v>
      </c>
      <c r="D195" s="34" t="s">
        <v>260</v>
      </c>
    </row>
    <row r="196" spans="2:4" ht="43.5" x14ac:dyDescent="0.35">
      <c r="B196"/>
      <c r="C196" s="3" t="s">
        <v>129</v>
      </c>
      <c r="D196" s="34" t="s">
        <v>261</v>
      </c>
    </row>
    <row r="197" spans="2:4" x14ac:dyDescent="0.35">
      <c r="B197"/>
      <c r="C197" s="3" t="s">
        <v>129</v>
      </c>
      <c r="D197" s="34" t="s">
        <v>262</v>
      </c>
    </row>
    <row r="198" spans="2:4" x14ac:dyDescent="0.35">
      <c r="B198"/>
    </row>
    <row r="199" spans="2:4" x14ac:dyDescent="0.35">
      <c r="B199"/>
    </row>
    <row r="200" spans="2:4" x14ac:dyDescent="0.35">
      <c r="B200"/>
    </row>
    <row r="201" spans="2:4" x14ac:dyDescent="0.35">
      <c r="B201"/>
    </row>
    <row r="202" spans="2:4" x14ac:dyDescent="0.35">
      <c r="B202"/>
    </row>
    <row r="203" spans="2:4" x14ac:dyDescent="0.35">
      <c r="B203"/>
    </row>
    <row r="204" spans="2:4" x14ac:dyDescent="0.35">
      <c r="B204"/>
    </row>
    <row r="205" spans="2:4" x14ac:dyDescent="0.35">
      <c r="B205"/>
    </row>
    <row r="206" spans="2:4" x14ac:dyDescent="0.35">
      <c r="B206"/>
    </row>
    <row r="207" spans="2:4" x14ac:dyDescent="0.35">
      <c r="B207"/>
    </row>
    <row r="208" spans="2:4" x14ac:dyDescent="0.35">
      <c r="B208"/>
    </row>
    <row r="209" spans="2:2" x14ac:dyDescent="0.35">
      <c r="B209"/>
    </row>
    <row r="210" spans="2:2" x14ac:dyDescent="0.35">
      <c r="B210"/>
    </row>
    <row r="211" spans="2:2" x14ac:dyDescent="0.35">
      <c r="B211"/>
    </row>
    <row r="212" spans="2:2" x14ac:dyDescent="0.35">
      <c r="B212"/>
    </row>
    <row r="213" spans="2:2" ht="60" customHeight="1"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sheetData>
  <sheetProtection algorithmName="SHA-512" hashValue="ulDdj1yfbxs8GPyByGauYH42trzHOPJIIXIKqHRT9w8JpAvhBSFF8QrrkZX3chmiJZZme+15wWfj9Ry7VrmS0w==" saltValue="nSUAetTNN3j0ZrdxX31JlQ==" spinCount="100000" sheet="1" objects="1" scenarios="1" selectLockedCells="1" selectUnlockedCells="1"/>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D100-B8D0-4E23-82C6-512B4E1617B1}">
  <sheetPr codeName="Sheet16">
    <tabColor rgb="FFFFCCFF"/>
  </sheetPr>
  <dimension ref="A1:G2268"/>
  <sheetViews>
    <sheetView zoomScale="34" zoomScaleNormal="62" workbookViewId="0">
      <selection activeCell="C11" sqref="C11"/>
    </sheetView>
  </sheetViews>
  <sheetFormatPr defaultColWidth="114.36328125" defaultRowHeight="31.5" x14ac:dyDescent="0.95"/>
  <cols>
    <col min="1" max="1" width="66.54296875" style="180" customWidth="1"/>
    <col min="2" max="2" width="94" style="177" customWidth="1"/>
    <col min="3" max="3" width="139.08984375" style="160" customWidth="1"/>
    <col min="4" max="4" width="48.36328125" style="182" customWidth="1"/>
    <col min="5" max="5" width="43.08984375" style="160" customWidth="1"/>
    <col min="6" max="6" width="52.08984375" style="160" customWidth="1"/>
    <col min="7" max="7" width="60.08984375" style="160" customWidth="1"/>
    <col min="8" max="16384" width="114.36328125" style="160"/>
  </cols>
  <sheetData>
    <row r="1" spans="1:7" ht="65.400000000000006" customHeight="1" thickBot="1" x14ac:dyDescent="1">
      <c r="A1" s="157"/>
      <c r="B1" s="158" t="s">
        <v>263</v>
      </c>
      <c r="C1" s="159"/>
      <c r="D1" s="191" t="s">
        <v>264</v>
      </c>
      <c r="E1" s="192"/>
    </row>
    <row r="2" spans="1:7" ht="159.9" customHeight="1" x14ac:dyDescent="0.95">
      <c r="A2" s="161"/>
      <c r="B2" s="162"/>
      <c r="C2" s="163"/>
      <c r="D2" s="193"/>
      <c r="E2" s="194" t="s">
        <v>265</v>
      </c>
    </row>
    <row r="3" spans="1:7" ht="285.64999999999998" customHeight="1" thickBot="1" x14ac:dyDescent="1">
      <c r="A3" s="164"/>
      <c r="B3" s="162"/>
      <c r="C3" s="165"/>
      <c r="D3" s="195"/>
      <c r="E3" s="196" t="s">
        <v>266</v>
      </c>
    </row>
    <row r="4" spans="1:7" ht="40" x14ac:dyDescent="0.9">
      <c r="A4" s="166" t="s">
        <v>267</v>
      </c>
      <c r="B4" s="167" t="s">
        <v>1</v>
      </c>
      <c r="C4" s="168" t="s">
        <v>268</v>
      </c>
      <c r="D4" s="169" t="s">
        <v>269</v>
      </c>
      <c r="E4" s="170"/>
      <c r="F4" s="171"/>
    </row>
    <row r="5" spans="1:7" ht="270" customHeight="1" x14ac:dyDescent="0.9">
      <c r="A5" s="155" t="s">
        <v>270</v>
      </c>
      <c r="B5" s="130" t="s">
        <v>3</v>
      </c>
      <c r="C5" s="130" t="s">
        <v>271</v>
      </c>
      <c r="D5" s="183" t="s">
        <v>272</v>
      </c>
      <c r="E5" s="184"/>
      <c r="F5" s="172"/>
      <c r="G5" s="173"/>
    </row>
    <row r="6" spans="1:7" ht="252" x14ac:dyDescent="0.9">
      <c r="A6" s="130" t="s">
        <v>270</v>
      </c>
      <c r="B6" s="130" t="s">
        <v>5</v>
      </c>
      <c r="C6" s="130" t="s">
        <v>273</v>
      </c>
      <c r="D6" s="183" t="s">
        <v>272</v>
      </c>
      <c r="E6" s="184"/>
      <c r="F6" s="174"/>
      <c r="G6" s="175"/>
    </row>
    <row r="7" spans="1:7" ht="246" customHeight="1" x14ac:dyDescent="0.9">
      <c r="A7" s="130" t="s">
        <v>270</v>
      </c>
      <c r="B7" s="130" t="s">
        <v>7</v>
      </c>
      <c r="C7" s="130" t="s">
        <v>274</v>
      </c>
      <c r="D7" s="183" t="s">
        <v>272</v>
      </c>
      <c r="E7" s="184"/>
    </row>
    <row r="8" spans="1:7" ht="240" customHeight="1" x14ac:dyDescent="0.9">
      <c r="A8" s="130" t="s">
        <v>270</v>
      </c>
      <c r="B8" s="130" t="s">
        <v>9</v>
      </c>
      <c r="C8" s="130" t="s">
        <v>275</v>
      </c>
      <c r="D8" s="183" t="s">
        <v>276</v>
      </c>
      <c r="E8" s="184"/>
    </row>
    <row r="9" spans="1:7" ht="247.5" customHeight="1" x14ac:dyDescent="0.9">
      <c r="A9" s="130" t="s">
        <v>270</v>
      </c>
      <c r="B9" s="130" t="s">
        <v>11</v>
      </c>
      <c r="C9" s="130" t="s">
        <v>277</v>
      </c>
      <c r="D9" s="183" t="s">
        <v>272</v>
      </c>
      <c r="E9" s="184"/>
    </row>
    <row r="10" spans="1:7" ht="194.25" customHeight="1" x14ac:dyDescent="0.9">
      <c r="A10" s="130" t="s">
        <v>278</v>
      </c>
      <c r="B10" s="130" t="s">
        <v>13</v>
      </c>
      <c r="C10" s="132" t="s">
        <v>279</v>
      </c>
      <c r="D10" s="183" t="s">
        <v>280</v>
      </c>
      <c r="E10" s="184"/>
    </row>
    <row r="11" spans="1:7" ht="200.25" customHeight="1" x14ac:dyDescent="0.9">
      <c r="A11" s="130" t="s">
        <v>278</v>
      </c>
      <c r="B11" s="130" t="s">
        <v>15</v>
      </c>
      <c r="C11" s="132" t="s">
        <v>281</v>
      </c>
      <c r="D11" s="183" t="s">
        <v>280</v>
      </c>
      <c r="E11" s="184"/>
    </row>
    <row r="12" spans="1:7" ht="204.75" customHeight="1" x14ac:dyDescent="0.9">
      <c r="A12" s="130" t="s">
        <v>278</v>
      </c>
      <c r="B12" s="130" t="s">
        <v>17</v>
      </c>
      <c r="C12" s="132" t="s">
        <v>282</v>
      </c>
      <c r="D12" s="183" t="s">
        <v>280</v>
      </c>
      <c r="E12" s="184"/>
    </row>
    <row r="13" spans="1:7" ht="177" x14ac:dyDescent="0.9">
      <c r="A13" s="130" t="s">
        <v>278</v>
      </c>
      <c r="B13" s="130" t="s">
        <v>19</v>
      </c>
      <c r="C13" s="132" t="s">
        <v>283</v>
      </c>
      <c r="D13" s="183" t="s">
        <v>280</v>
      </c>
      <c r="E13" s="184"/>
    </row>
    <row r="14" spans="1:7" ht="252" x14ac:dyDescent="0.9">
      <c r="A14" s="130" t="s">
        <v>284</v>
      </c>
      <c r="B14" s="130" t="s">
        <v>21</v>
      </c>
      <c r="C14" s="130" t="s">
        <v>285</v>
      </c>
      <c r="D14" s="183" t="s">
        <v>280</v>
      </c>
      <c r="E14" s="184"/>
    </row>
    <row r="15" spans="1:7" ht="220.5" x14ac:dyDescent="0.9">
      <c r="A15" s="130" t="s">
        <v>284</v>
      </c>
      <c r="B15" s="130" t="s">
        <v>23</v>
      </c>
      <c r="C15" s="130" t="s">
        <v>286</v>
      </c>
      <c r="D15" s="183" t="s">
        <v>287</v>
      </c>
      <c r="E15" s="184"/>
    </row>
    <row r="16" spans="1:7" ht="220.5" x14ac:dyDescent="0.9">
      <c r="A16" s="130" t="s">
        <v>284</v>
      </c>
      <c r="B16" s="130" t="s">
        <v>25</v>
      </c>
      <c r="C16" s="130" t="s">
        <v>288</v>
      </c>
      <c r="D16" s="183" t="s">
        <v>287</v>
      </c>
      <c r="E16" s="184"/>
    </row>
    <row r="17" spans="1:5" ht="220.5" x14ac:dyDescent="0.9">
      <c r="A17" s="130" t="s">
        <v>289</v>
      </c>
      <c r="B17" s="130" t="s">
        <v>27</v>
      </c>
      <c r="C17" s="130" t="s">
        <v>290</v>
      </c>
      <c r="D17" s="185" t="s">
        <v>276</v>
      </c>
      <c r="E17" s="184"/>
    </row>
    <row r="18" spans="1:5" ht="252" x14ac:dyDescent="0.9">
      <c r="A18" s="130" t="s">
        <v>289</v>
      </c>
      <c r="B18" s="130" t="s">
        <v>29</v>
      </c>
      <c r="C18" s="130" t="s">
        <v>291</v>
      </c>
      <c r="D18" s="185" t="s">
        <v>292</v>
      </c>
      <c r="E18" s="184"/>
    </row>
    <row r="19" spans="1:5" ht="252" x14ac:dyDescent="0.9">
      <c r="A19" s="130" t="s">
        <v>289</v>
      </c>
      <c r="B19" s="130" t="s">
        <v>31</v>
      </c>
      <c r="C19" s="130" t="s">
        <v>293</v>
      </c>
      <c r="D19" s="186"/>
      <c r="E19" s="184"/>
    </row>
    <row r="20" spans="1:5" ht="220.5" x14ac:dyDescent="0.9">
      <c r="A20" s="130" t="s">
        <v>289</v>
      </c>
      <c r="B20" s="130" t="s">
        <v>33</v>
      </c>
      <c r="C20" s="130" t="s">
        <v>294</v>
      </c>
      <c r="D20" s="187" t="s">
        <v>295</v>
      </c>
      <c r="E20" s="184"/>
    </row>
    <row r="21" spans="1:5" ht="220.5" x14ac:dyDescent="0.9">
      <c r="A21" s="130" t="s">
        <v>289</v>
      </c>
      <c r="B21" s="130" t="s">
        <v>35</v>
      </c>
      <c r="C21" s="130" t="s">
        <v>296</v>
      </c>
      <c r="D21" s="187" t="s">
        <v>292</v>
      </c>
      <c r="E21" s="184"/>
    </row>
    <row r="22" spans="1:5" ht="409.5" x14ac:dyDescent="0.9">
      <c r="A22" s="130" t="s">
        <v>289</v>
      </c>
      <c r="B22" s="130" t="s">
        <v>37</v>
      </c>
      <c r="C22" s="130" t="s">
        <v>297</v>
      </c>
      <c r="D22" s="187" t="s">
        <v>292</v>
      </c>
      <c r="E22" s="184"/>
    </row>
    <row r="23" spans="1:5" ht="378" x14ac:dyDescent="0.9">
      <c r="A23" s="130" t="s">
        <v>289</v>
      </c>
      <c r="B23" s="130" t="s">
        <v>39</v>
      </c>
      <c r="C23" s="130" t="s">
        <v>298</v>
      </c>
      <c r="D23" s="187" t="s">
        <v>292</v>
      </c>
      <c r="E23" s="184"/>
    </row>
    <row r="24" spans="1:5" ht="378" x14ac:dyDescent="0.9">
      <c r="A24" s="130" t="s">
        <v>289</v>
      </c>
      <c r="B24" s="130" t="s">
        <v>41</v>
      </c>
      <c r="C24" s="130" t="s">
        <v>299</v>
      </c>
      <c r="D24" s="187" t="s">
        <v>292</v>
      </c>
      <c r="E24" s="184"/>
    </row>
    <row r="25" spans="1:5" ht="409.5" x14ac:dyDescent="0.9">
      <c r="A25" s="130" t="s">
        <v>289</v>
      </c>
      <c r="B25" s="130" t="s">
        <v>43</v>
      </c>
      <c r="C25" s="130" t="s">
        <v>300</v>
      </c>
      <c r="D25" s="187" t="s">
        <v>292</v>
      </c>
      <c r="E25" s="184"/>
    </row>
    <row r="26" spans="1:5" ht="252" x14ac:dyDescent="0.9">
      <c r="A26" s="130" t="s">
        <v>301</v>
      </c>
      <c r="B26" s="130" t="s">
        <v>45</v>
      </c>
      <c r="C26" s="130" t="s">
        <v>302</v>
      </c>
      <c r="D26" s="188" t="s">
        <v>303</v>
      </c>
      <c r="E26" s="184"/>
    </row>
    <row r="27" spans="1:5" ht="409.5" x14ac:dyDescent="0.9">
      <c r="A27" s="130" t="s">
        <v>301</v>
      </c>
      <c r="B27" s="130" t="s">
        <v>47</v>
      </c>
      <c r="C27" s="130" t="s">
        <v>304</v>
      </c>
      <c r="D27" s="189"/>
      <c r="E27" s="184"/>
    </row>
    <row r="28" spans="1:5" ht="378" x14ac:dyDescent="0.9">
      <c r="A28" s="130" t="s">
        <v>301</v>
      </c>
      <c r="B28" s="130" t="s">
        <v>49</v>
      </c>
      <c r="C28" s="130" t="s">
        <v>305</v>
      </c>
      <c r="D28" s="188" t="s">
        <v>292</v>
      </c>
      <c r="E28" s="184"/>
    </row>
    <row r="29" spans="1:5" ht="252" x14ac:dyDescent="0.9">
      <c r="A29" s="130" t="s">
        <v>306</v>
      </c>
      <c r="B29" s="130" t="s">
        <v>51</v>
      </c>
      <c r="C29" s="130" t="s">
        <v>307</v>
      </c>
      <c r="D29" s="188" t="s">
        <v>308</v>
      </c>
      <c r="E29" s="184"/>
    </row>
    <row r="30" spans="1:5" ht="409.5" x14ac:dyDescent="0.9">
      <c r="A30" s="130" t="s">
        <v>306</v>
      </c>
      <c r="B30" s="130" t="s">
        <v>53</v>
      </c>
      <c r="C30" s="130" t="s">
        <v>309</v>
      </c>
      <c r="D30" s="188" t="s">
        <v>287</v>
      </c>
      <c r="E30" s="184"/>
    </row>
    <row r="31" spans="1:5" ht="252" x14ac:dyDescent="0.9">
      <c r="A31" s="130" t="s">
        <v>306</v>
      </c>
      <c r="B31" s="130" t="s">
        <v>55</v>
      </c>
      <c r="C31" s="130" t="s">
        <v>310</v>
      </c>
      <c r="D31" s="188" t="s">
        <v>311</v>
      </c>
      <c r="E31" s="184"/>
    </row>
    <row r="32" spans="1:5" ht="283.5" x14ac:dyDescent="0.9">
      <c r="A32" s="130" t="s">
        <v>306</v>
      </c>
      <c r="B32" s="130" t="s">
        <v>57</v>
      </c>
      <c r="C32" s="130" t="s">
        <v>312</v>
      </c>
      <c r="D32" s="189"/>
      <c r="E32" s="184"/>
    </row>
    <row r="33" spans="1:5" ht="220.5" x14ac:dyDescent="0.9">
      <c r="A33" s="130" t="s">
        <v>306</v>
      </c>
      <c r="B33" s="130" t="s">
        <v>59</v>
      </c>
      <c r="C33" s="130" t="s">
        <v>313</v>
      </c>
      <c r="D33" s="188" t="s">
        <v>311</v>
      </c>
      <c r="E33" s="184"/>
    </row>
    <row r="34" spans="1:5" ht="315" x14ac:dyDescent="0.9">
      <c r="A34" s="130" t="s">
        <v>306</v>
      </c>
      <c r="B34" s="130" t="s">
        <v>61</v>
      </c>
      <c r="C34" s="130" t="s">
        <v>314</v>
      </c>
      <c r="D34" s="189"/>
      <c r="E34" s="184"/>
    </row>
    <row r="35" spans="1:5" ht="220.5" x14ac:dyDescent="0.9">
      <c r="A35" s="130" t="s">
        <v>306</v>
      </c>
      <c r="B35" s="130" t="s">
        <v>63</v>
      </c>
      <c r="C35" s="130" t="s">
        <v>315</v>
      </c>
      <c r="D35" s="188" t="s">
        <v>311</v>
      </c>
      <c r="E35" s="184"/>
    </row>
    <row r="36" spans="1:5" ht="283.5" x14ac:dyDescent="0.9">
      <c r="A36" s="130" t="s">
        <v>306</v>
      </c>
      <c r="B36" s="130" t="s">
        <v>65</v>
      </c>
      <c r="C36" s="130" t="s">
        <v>316</v>
      </c>
      <c r="D36" s="189"/>
      <c r="E36" s="184"/>
    </row>
    <row r="37" spans="1:5" ht="220.5" x14ac:dyDescent="0.9">
      <c r="A37" s="130" t="s">
        <v>306</v>
      </c>
      <c r="B37" s="130" t="s">
        <v>67</v>
      </c>
      <c r="C37" s="130" t="s">
        <v>317</v>
      </c>
      <c r="D37" s="188" t="s">
        <v>311</v>
      </c>
      <c r="E37" s="184"/>
    </row>
    <row r="38" spans="1:5" ht="252" x14ac:dyDescent="0.9">
      <c r="A38" s="130" t="s">
        <v>306</v>
      </c>
      <c r="B38" s="130" t="s">
        <v>69</v>
      </c>
      <c r="C38" s="130" t="s">
        <v>318</v>
      </c>
      <c r="D38" s="188" t="s">
        <v>311</v>
      </c>
      <c r="E38" s="184"/>
    </row>
    <row r="39" spans="1:5" ht="220.5" x14ac:dyDescent="0.9">
      <c r="A39" s="130" t="s">
        <v>306</v>
      </c>
      <c r="B39" s="130" t="s">
        <v>71</v>
      </c>
      <c r="C39" s="130" t="s">
        <v>319</v>
      </c>
      <c r="D39" s="188" t="s">
        <v>311</v>
      </c>
      <c r="E39" s="184"/>
    </row>
    <row r="40" spans="1:5" ht="220.5" x14ac:dyDescent="0.9">
      <c r="A40" s="130" t="s">
        <v>306</v>
      </c>
      <c r="B40" s="130" t="s">
        <v>73</v>
      </c>
      <c r="C40" s="130" t="s">
        <v>320</v>
      </c>
      <c r="D40" s="188" t="s">
        <v>311</v>
      </c>
      <c r="E40" s="184"/>
    </row>
    <row r="41" spans="1:5" ht="220.5" x14ac:dyDescent="0.9">
      <c r="A41" s="130" t="s">
        <v>306</v>
      </c>
      <c r="B41" s="130" t="s">
        <v>321</v>
      </c>
      <c r="C41" s="130" t="s">
        <v>322</v>
      </c>
      <c r="D41" s="189"/>
      <c r="E41" s="184"/>
    </row>
    <row r="42" spans="1:5" ht="220.5" x14ac:dyDescent="0.9">
      <c r="A42" s="130" t="s">
        <v>306</v>
      </c>
      <c r="B42" s="130" t="s">
        <v>77</v>
      </c>
      <c r="C42" s="130" t="s">
        <v>323</v>
      </c>
      <c r="D42" s="188" t="s">
        <v>311</v>
      </c>
      <c r="E42" s="184"/>
    </row>
    <row r="43" spans="1:5" ht="252" x14ac:dyDescent="0.9">
      <c r="A43" s="130" t="s">
        <v>306</v>
      </c>
      <c r="B43" s="130" t="s">
        <v>79</v>
      </c>
      <c r="C43" s="130" t="s">
        <v>324</v>
      </c>
      <c r="D43" s="189"/>
      <c r="E43" s="184"/>
    </row>
    <row r="44" spans="1:5" ht="252" x14ac:dyDescent="0.9">
      <c r="A44" s="130" t="s">
        <v>306</v>
      </c>
      <c r="B44" s="130" t="s">
        <v>81</v>
      </c>
      <c r="C44" s="130" t="s">
        <v>325</v>
      </c>
      <c r="D44" s="188" t="s">
        <v>311</v>
      </c>
      <c r="E44" s="184"/>
    </row>
    <row r="45" spans="1:5" ht="252" x14ac:dyDescent="0.9">
      <c r="A45" s="130" t="s">
        <v>306</v>
      </c>
      <c r="B45" s="130" t="s">
        <v>326</v>
      </c>
      <c r="C45" s="130" t="s">
        <v>327</v>
      </c>
      <c r="D45" s="189"/>
      <c r="E45" s="184"/>
    </row>
    <row r="46" spans="1:5" ht="206.5" x14ac:dyDescent="0.9">
      <c r="A46" s="130" t="s">
        <v>328</v>
      </c>
      <c r="B46" s="130" t="s">
        <v>85</v>
      </c>
      <c r="C46" s="132" t="s">
        <v>329</v>
      </c>
      <c r="D46" s="190" t="s">
        <v>330</v>
      </c>
      <c r="E46" s="184"/>
    </row>
    <row r="47" spans="1:5" ht="409.5" x14ac:dyDescent="0.9">
      <c r="A47" s="130" t="s">
        <v>328</v>
      </c>
      <c r="B47" s="130" t="s">
        <v>87</v>
      </c>
      <c r="C47" s="132" t="s">
        <v>331</v>
      </c>
      <c r="D47" s="188" t="s">
        <v>332</v>
      </c>
      <c r="E47" s="184"/>
    </row>
    <row r="48" spans="1:5" ht="177" x14ac:dyDescent="0.9">
      <c r="A48" s="130" t="s">
        <v>328</v>
      </c>
      <c r="B48" s="130" t="s">
        <v>89</v>
      </c>
      <c r="C48" s="132" t="s">
        <v>333</v>
      </c>
      <c r="D48" s="188" t="s">
        <v>334</v>
      </c>
      <c r="E48" s="184"/>
    </row>
    <row r="49" spans="1:5" ht="409.5" x14ac:dyDescent="0.9">
      <c r="A49" s="130" t="s">
        <v>328</v>
      </c>
      <c r="B49" s="130" t="s">
        <v>91</v>
      </c>
      <c r="C49" s="132" t="s">
        <v>335</v>
      </c>
      <c r="D49" s="188" t="s">
        <v>336</v>
      </c>
      <c r="E49" s="184"/>
    </row>
    <row r="50" spans="1:5" ht="177" x14ac:dyDescent="0.9">
      <c r="A50" s="130" t="s">
        <v>328</v>
      </c>
      <c r="B50" s="130" t="s">
        <v>93</v>
      </c>
      <c r="C50" s="132" t="s">
        <v>337</v>
      </c>
      <c r="D50" s="188" t="s">
        <v>334</v>
      </c>
      <c r="E50" s="184"/>
    </row>
    <row r="51" spans="1:5" ht="295" x14ac:dyDescent="0.9">
      <c r="A51" s="130" t="s">
        <v>328</v>
      </c>
      <c r="B51" s="130" t="s">
        <v>95</v>
      </c>
      <c r="C51" s="132" t="s">
        <v>338</v>
      </c>
      <c r="D51" s="188" t="s">
        <v>339</v>
      </c>
      <c r="E51" s="184"/>
    </row>
    <row r="52" spans="1:5" ht="236" x14ac:dyDescent="0.9">
      <c r="A52" s="130" t="s">
        <v>328</v>
      </c>
      <c r="B52" s="130" t="s">
        <v>97</v>
      </c>
      <c r="C52" s="132" t="s">
        <v>340</v>
      </c>
      <c r="D52" s="188" t="s">
        <v>341</v>
      </c>
      <c r="E52" s="184"/>
    </row>
    <row r="53" spans="1:5" ht="220.5" x14ac:dyDescent="0.9">
      <c r="A53" s="130" t="s">
        <v>342</v>
      </c>
      <c r="B53" s="130" t="s">
        <v>99</v>
      </c>
      <c r="C53" s="130" t="s">
        <v>343</v>
      </c>
      <c r="D53" s="188" t="s">
        <v>280</v>
      </c>
      <c r="E53" s="184"/>
    </row>
    <row r="54" spans="1:5" ht="220.5" x14ac:dyDescent="0.9">
      <c r="A54" s="130" t="s">
        <v>342</v>
      </c>
      <c r="B54" s="130" t="s">
        <v>101</v>
      </c>
      <c r="C54" s="130" t="s">
        <v>344</v>
      </c>
      <c r="D54" s="188" t="s">
        <v>345</v>
      </c>
      <c r="E54" s="184"/>
    </row>
    <row r="55" spans="1:5" ht="220.5" x14ac:dyDescent="0.9">
      <c r="A55" s="130" t="s">
        <v>342</v>
      </c>
      <c r="B55" s="130" t="s">
        <v>103</v>
      </c>
      <c r="C55" s="130" t="s">
        <v>346</v>
      </c>
      <c r="D55" s="188" t="s">
        <v>280</v>
      </c>
      <c r="E55" s="184"/>
    </row>
    <row r="56" spans="1:5" ht="220.5" x14ac:dyDescent="0.9">
      <c r="A56" s="130" t="s">
        <v>342</v>
      </c>
      <c r="B56" s="130" t="s">
        <v>105</v>
      </c>
      <c r="C56" s="130" t="s">
        <v>347</v>
      </c>
      <c r="D56" s="188" t="s">
        <v>280</v>
      </c>
      <c r="E56" s="184"/>
    </row>
    <row r="57" spans="1:5" ht="252" x14ac:dyDescent="0.9">
      <c r="A57" s="130" t="s">
        <v>342</v>
      </c>
      <c r="B57" s="130" t="s">
        <v>107</v>
      </c>
      <c r="C57" s="130" t="s">
        <v>348</v>
      </c>
      <c r="D57" s="188" t="s">
        <v>280</v>
      </c>
      <c r="E57" s="184"/>
    </row>
    <row r="58" spans="1:5" ht="107.15" customHeight="1" x14ac:dyDescent="0.9">
      <c r="A58" s="130" t="s">
        <v>349</v>
      </c>
      <c r="B58" s="130" t="s">
        <v>109</v>
      </c>
      <c r="C58" s="130" t="s">
        <v>350</v>
      </c>
      <c r="D58" s="187" t="s">
        <v>280</v>
      </c>
      <c r="E58" s="184"/>
    </row>
    <row r="59" spans="1:5" ht="94.5" x14ac:dyDescent="0.9">
      <c r="A59" s="156" t="s">
        <v>351</v>
      </c>
      <c r="B59" s="130" t="s">
        <v>352</v>
      </c>
      <c r="C59" s="130" t="s">
        <v>353</v>
      </c>
      <c r="D59" s="188" t="s">
        <v>354</v>
      </c>
      <c r="E59" s="184"/>
    </row>
    <row r="60" spans="1:5" ht="378" x14ac:dyDescent="0.9">
      <c r="A60" s="130" t="s">
        <v>351</v>
      </c>
      <c r="B60" s="130" t="s">
        <v>113</v>
      </c>
      <c r="C60" s="130" t="s">
        <v>355</v>
      </c>
      <c r="D60" s="189"/>
      <c r="E60" s="184"/>
    </row>
    <row r="61" spans="1:5" ht="252" x14ac:dyDescent="0.9">
      <c r="A61" s="130" t="s">
        <v>351</v>
      </c>
      <c r="B61" s="130" t="s">
        <v>115</v>
      </c>
      <c r="C61" s="130" t="s">
        <v>356</v>
      </c>
      <c r="D61" s="188" t="s">
        <v>357</v>
      </c>
      <c r="E61" s="184"/>
    </row>
    <row r="62" spans="1:5" ht="157.5" x14ac:dyDescent="0.9">
      <c r="A62" s="130" t="s">
        <v>358</v>
      </c>
      <c r="B62" s="130" t="s">
        <v>117</v>
      </c>
      <c r="C62" s="130" t="s">
        <v>254</v>
      </c>
      <c r="D62" s="189"/>
      <c r="E62" s="184"/>
    </row>
    <row r="63" spans="1:5" ht="252" x14ac:dyDescent="0.9">
      <c r="A63" s="130" t="s">
        <v>358</v>
      </c>
      <c r="B63" s="130" t="s">
        <v>359</v>
      </c>
      <c r="C63" s="130" t="s">
        <v>255</v>
      </c>
      <c r="D63" s="189"/>
      <c r="E63" s="184"/>
    </row>
    <row r="64" spans="1:5" ht="94.5" x14ac:dyDescent="0.9">
      <c r="A64" s="130" t="s">
        <v>358</v>
      </c>
      <c r="B64" s="130" t="s">
        <v>121</v>
      </c>
      <c r="C64" s="130" t="s">
        <v>256</v>
      </c>
      <c r="D64" s="189"/>
      <c r="E64" s="184"/>
    </row>
    <row r="65" spans="1:5" ht="126" x14ac:dyDescent="0.9">
      <c r="A65" s="130" t="s">
        <v>358</v>
      </c>
      <c r="B65" s="130" t="s">
        <v>123</v>
      </c>
      <c r="C65" s="130" t="s">
        <v>257</v>
      </c>
      <c r="D65" s="189"/>
      <c r="E65" s="184"/>
    </row>
    <row r="66" spans="1:5" ht="94.5" x14ac:dyDescent="0.9">
      <c r="A66" s="130" t="s">
        <v>358</v>
      </c>
      <c r="B66" s="130" t="s">
        <v>125</v>
      </c>
      <c r="C66" s="130" t="s">
        <v>258</v>
      </c>
      <c r="D66" s="189"/>
      <c r="E66" s="184"/>
    </row>
    <row r="67" spans="1:5" ht="220.5" x14ac:dyDescent="0.9">
      <c r="A67" s="130" t="s">
        <v>358</v>
      </c>
      <c r="B67" s="130" t="s">
        <v>360</v>
      </c>
      <c r="C67" s="130" t="s">
        <v>259</v>
      </c>
      <c r="D67" s="189"/>
      <c r="E67" s="184"/>
    </row>
    <row r="68" spans="1:5" ht="315" x14ac:dyDescent="0.9">
      <c r="A68" s="130" t="s">
        <v>361</v>
      </c>
      <c r="B68" s="130" t="s">
        <v>129</v>
      </c>
      <c r="C68" s="130" t="s">
        <v>362</v>
      </c>
      <c r="D68" s="189"/>
      <c r="E68" s="184"/>
    </row>
    <row r="69" spans="1:5" s="178" customFormat="1" x14ac:dyDescent="0.95">
      <c r="A69" s="176"/>
      <c r="B69" s="177"/>
      <c r="D69" s="179"/>
    </row>
    <row r="70" spans="1:5" s="178" customFormat="1" x14ac:dyDescent="0.95">
      <c r="A70" s="176"/>
      <c r="B70" s="177"/>
      <c r="D70" s="179"/>
    </row>
    <row r="71" spans="1:5" s="178" customFormat="1" x14ac:dyDescent="0.95">
      <c r="A71" s="176"/>
      <c r="B71" s="177"/>
      <c r="D71" s="179"/>
    </row>
    <row r="72" spans="1:5" s="178" customFormat="1" x14ac:dyDescent="0.95">
      <c r="A72" s="176"/>
      <c r="B72" s="177"/>
      <c r="D72" s="179"/>
    </row>
    <row r="73" spans="1:5" x14ac:dyDescent="0.95">
      <c r="D73" s="181"/>
    </row>
    <row r="74" spans="1:5" x14ac:dyDescent="0.95">
      <c r="D74" s="181"/>
    </row>
    <row r="75" spans="1:5" x14ac:dyDescent="0.95">
      <c r="D75" s="181"/>
    </row>
    <row r="76" spans="1:5" x14ac:dyDescent="0.95">
      <c r="D76" s="181"/>
    </row>
    <row r="77" spans="1:5" x14ac:dyDescent="0.95">
      <c r="D77" s="181"/>
    </row>
    <row r="78" spans="1:5" x14ac:dyDescent="0.95">
      <c r="D78" s="181"/>
    </row>
    <row r="79" spans="1:5" x14ac:dyDescent="0.95">
      <c r="D79" s="181"/>
    </row>
    <row r="80" spans="1:5" x14ac:dyDescent="0.95">
      <c r="D80" s="181"/>
    </row>
    <row r="81" spans="4:4" x14ac:dyDescent="0.95">
      <c r="D81" s="181"/>
    </row>
    <row r="82" spans="4:4" x14ac:dyDescent="0.95">
      <c r="D82" s="181"/>
    </row>
    <row r="83" spans="4:4" x14ac:dyDescent="0.95">
      <c r="D83" s="181"/>
    </row>
    <row r="84" spans="4:4" x14ac:dyDescent="0.95">
      <c r="D84" s="181"/>
    </row>
    <row r="85" spans="4:4" x14ac:dyDescent="0.95">
      <c r="D85" s="181"/>
    </row>
    <row r="86" spans="4:4" x14ac:dyDescent="0.95">
      <c r="D86" s="181"/>
    </row>
    <row r="87" spans="4:4" x14ac:dyDescent="0.95">
      <c r="D87" s="181"/>
    </row>
    <row r="88" spans="4:4" x14ac:dyDescent="0.95">
      <c r="D88" s="181"/>
    </row>
    <row r="89" spans="4:4" x14ac:dyDescent="0.95">
      <c r="D89" s="181"/>
    </row>
    <row r="90" spans="4:4" x14ac:dyDescent="0.95">
      <c r="D90" s="181"/>
    </row>
    <row r="91" spans="4:4" x14ac:dyDescent="0.95">
      <c r="D91" s="181"/>
    </row>
    <row r="92" spans="4:4" x14ac:dyDescent="0.95">
      <c r="D92" s="181"/>
    </row>
    <row r="93" spans="4:4" x14ac:dyDescent="0.95">
      <c r="D93" s="181"/>
    </row>
    <row r="94" spans="4:4" x14ac:dyDescent="0.95">
      <c r="D94" s="181"/>
    </row>
    <row r="95" spans="4:4" x14ac:dyDescent="0.95">
      <c r="D95" s="181"/>
    </row>
    <row r="96" spans="4:4" x14ac:dyDescent="0.95">
      <c r="D96" s="181"/>
    </row>
    <row r="97" spans="4:4" x14ac:dyDescent="0.95">
      <c r="D97" s="181"/>
    </row>
    <row r="98" spans="4:4" x14ac:dyDescent="0.95">
      <c r="D98" s="181"/>
    </row>
    <row r="99" spans="4:4" x14ac:dyDescent="0.95">
      <c r="D99" s="181"/>
    </row>
    <row r="100" spans="4:4" x14ac:dyDescent="0.95">
      <c r="D100" s="181"/>
    </row>
    <row r="101" spans="4:4" x14ac:dyDescent="0.95">
      <c r="D101" s="181"/>
    </row>
    <row r="102" spans="4:4" x14ac:dyDescent="0.95">
      <c r="D102" s="181"/>
    </row>
    <row r="103" spans="4:4" x14ac:dyDescent="0.95">
      <c r="D103" s="181"/>
    </row>
    <row r="104" spans="4:4" x14ac:dyDescent="0.95">
      <c r="D104" s="181"/>
    </row>
    <row r="105" spans="4:4" x14ac:dyDescent="0.95">
      <c r="D105" s="181"/>
    </row>
    <row r="106" spans="4:4" x14ac:dyDescent="0.95">
      <c r="D106" s="181"/>
    </row>
    <row r="107" spans="4:4" x14ac:dyDescent="0.95">
      <c r="D107" s="181"/>
    </row>
    <row r="108" spans="4:4" x14ac:dyDescent="0.95">
      <c r="D108" s="181"/>
    </row>
    <row r="109" spans="4:4" x14ac:dyDescent="0.95">
      <c r="D109" s="181"/>
    </row>
    <row r="110" spans="4:4" x14ac:dyDescent="0.95">
      <c r="D110" s="181"/>
    </row>
    <row r="111" spans="4:4" x14ac:dyDescent="0.95">
      <c r="D111" s="181"/>
    </row>
    <row r="112" spans="4:4" x14ac:dyDescent="0.95">
      <c r="D112" s="181"/>
    </row>
    <row r="113" spans="4:4" x14ac:dyDescent="0.95">
      <c r="D113" s="181"/>
    </row>
    <row r="114" spans="4:4" x14ac:dyDescent="0.95">
      <c r="D114" s="181"/>
    </row>
    <row r="115" spans="4:4" x14ac:dyDescent="0.95">
      <c r="D115" s="181"/>
    </row>
    <row r="116" spans="4:4" x14ac:dyDescent="0.95">
      <c r="D116" s="181"/>
    </row>
    <row r="117" spans="4:4" x14ac:dyDescent="0.95">
      <c r="D117" s="181"/>
    </row>
    <row r="118" spans="4:4" x14ac:dyDescent="0.95">
      <c r="D118" s="181"/>
    </row>
    <row r="119" spans="4:4" x14ac:dyDescent="0.95">
      <c r="D119" s="181"/>
    </row>
    <row r="120" spans="4:4" x14ac:dyDescent="0.95">
      <c r="D120" s="181"/>
    </row>
    <row r="121" spans="4:4" x14ac:dyDescent="0.95">
      <c r="D121" s="181"/>
    </row>
    <row r="122" spans="4:4" x14ac:dyDescent="0.95">
      <c r="D122" s="181"/>
    </row>
    <row r="123" spans="4:4" x14ac:dyDescent="0.95">
      <c r="D123" s="181"/>
    </row>
    <row r="124" spans="4:4" x14ac:dyDescent="0.95">
      <c r="D124" s="181"/>
    </row>
    <row r="125" spans="4:4" x14ac:dyDescent="0.95">
      <c r="D125" s="181"/>
    </row>
    <row r="126" spans="4:4" x14ac:dyDescent="0.95">
      <c r="D126" s="181"/>
    </row>
    <row r="127" spans="4:4" x14ac:dyDescent="0.95">
      <c r="D127" s="181"/>
    </row>
    <row r="128" spans="4:4" x14ac:dyDescent="0.95">
      <c r="D128" s="181"/>
    </row>
    <row r="129" spans="4:4" x14ac:dyDescent="0.95">
      <c r="D129" s="181"/>
    </row>
    <row r="130" spans="4:4" x14ac:dyDescent="0.95">
      <c r="D130" s="181"/>
    </row>
    <row r="131" spans="4:4" x14ac:dyDescent="0.95">
      <c r="D131" s="181"/>
    </row>
    <row r="132" spans="4:4" x14ac:dyDescent="0.95">
      <c r="D132" s="181"/>
    </row>
    <row r="133" spans="4:4" x14ac:dyDescent="0.95">
      <c r="D133" s="181"/>
    </row>
    <row r="134" spans="4:4" x14ac:dyDescent="0.95">
      <c r="D134" s="181"/>
    </row>
    <row r="135" spans="4:4" x14ac:dyDescent="0.95">
      <c r="D135" s="181"/>
    </row>
    <row r="136" spans="4:4" x14ac:dyDescent="0.95">
      <c r="D136" s="181"/>
    </row>
    <row r="137" spans="4:4" x14ac:dyDescent="0.95">
      <c r="D137" s="181"/>
    </row>
    <row r="138" spans="4:4" x14ac:dyDescent="0.95">
      <c r="D138" s="181"/>
    </row>
    <row r="139" spans="4:4" x14ac:dyDescent="0.95">
      <c r="D139" s="181"/>
    </row>
    <row r="140" spans="4:4" x14ac:dyDescent="0.95">
      <c r="D140" s="181"/>
    </row>
    <row r="141" spans="4:4" x14ac:dyDescent="0.95">
      <c r="D141" s="181"/>
    </row>
    <row r="142" spans="4:4" x14ac:dyDescent="0.95">
      <c r="D142" s="181"/>
    </row>
    <row r="143" spans="4:4" x14ac:dyDescent="0.95">
      <c r="D143" s="181"/>
    </row>
    <row r="144" spans="4:4" x14ac:dyDescent="0.95">
      <c r="D144" s="181"/>
    </row>
    <row r="145" spans="4:4" x14ac:dyDescent="0.95">
      <c r="D145" s="181"/>
    </row>
    <row r="146" spans="4:4" x14ac:dyDescent="0.95">
      <c r="D146" s="181"/>
    </row>
    <row r="147" spans="4:4" x14ac:dyDescent="0.95">
      <c r="D147" s="181"/>
    </row>
    <row r="148" spans="4:4" x14ac:dyDescent="0.95">
      <c r="D148" s="181"/>
    </row>
    <row r="149" spans="4:4" x14ac:dyDescent="0.95">
      <c r="D149" s="181"/>
    </row>
    <row r="150" spans="4:4" x14ac:dyDescent="0.95">
      <c r="D150" s="181"/>
    </row>
    <row r="151" spans="4:4" x14ac:dyDescent="0.95">
      <c r="D151" s="181"/>
    </row>
    <row r="152" spans="4:4" x14ac:dyDescent="0.95">
      <c r="D152" s="181"/>
    </row>
    <row r="153" spans="4:4" x14ac:dyDescent="0.95">
      <c r="D153" s="181"/>
    </row>
    <row r="154" spans="4:4" x14ac:dyDescent="0.95">
      <c r="D154" s="181"/>
    </row>
    <row r="155" spans="4:4" x14ac:dyDescent="0.95">
      <c r="D155" s="181"/>
    </row>
    <row r="156" spans="4:4" x14ac:dyDescent="0.95">
      <c r="D156" s="181"/>
    </row>
    <row r="157" spans="4:4" x14ac:dyDescent="0.95">
      <c r="D157" s="181"/>
    </row>
    <row r="158" spans="4:4" x14ac:dyDescent="0.95">
      <c r="D158" s="181"/>
    </row>
    <row r="159" spans="4:4" x14ac:dyDescent="0.95">
      <c r="D159" s="181"/>
    </row>
    <row r="160" spans="4:4" x14ac:dyDescent="0.95">
      <c r="D160" s="181"/>
    </row>
    <row r="161" spans="4:4" x14ac:dyDescent="0.95">
      <c r="D161" s="181"/>
    </row>
    <row r="162" spans="4:4" x14ac:dyDescent="0.95">
      <c r="D162" s="181"/>
    </row>
    <row r="163" spans="4:4" x14ac:dyDescent="0.95">
      <c r="D163" s="181"/>
    </row>
    <row r="164" spans="4:4" x14ac:dyDescent="0.95">
      <c r="D164" s="181"/>
    </row>
    <row r="165" spans="4:4" x14ac:dyDescent="0.95">
      <c r="D165" s="181"/>
    </row>
    <row r="166" spans="4:4" x14ac:dyDescent="0.95">
      <c r="D166" s="181"/>
    </row>
    <row r="167" spans="4:4" x14ac:dyDescent="0.95">
      <c r="D167" s="181"/>
    </row>
    <row r="168" spans="4:4" x14ac:dyDescent="0.95">
      <c r="D168" s="181"/>
    </row>
    <row r="169" spans="4:4" x14ac:dyDescent="0.95">
      <c r="D169" s="181"/>
    </row>
    <row r="170" spans="4:4" x14ac:dyDescent="0.95">
      <c r="D170" s="181"/>
    </row>
    <row r="171" spans="4:4" x14ac:dyDescent="0.95">
      <c r="D171" s="181"/>
    </row>
    <row r="172" spans="4:4" x14ac:dyDescent="0.95">
      <c r="D172" s="181"/>
    </row>
    <row r="173" spans="4:4" x14ac:dyDescent="0.95">
      <c r="D173" s="181"/>
    </row>
    <row r="174" spans="4:4" x14ac:dyDescent="0.95">
      <c r="D174" s="181"/>
    </row>
    <row r="175" spans="4:4" x14ac:dyDescent="0.95">
      <c r="D175" s="181"/>
    </row>
    <row r="176" spans="4:4" x14ac:dyDescent="0.95">
      <c r="D176" s="181"/>
    </row>
    <row r="177" spans="4:4" x14ac:dyDescent="0.95">
      <c r="D177" s="181"/>
    </row>
    <row r="178" spans="4:4" x14ac:dyDescent="0.95">
      <c r="D178" s="181"/>
    </row>
    <row r="179" spans="4:4" x14ac:dyDescent="0.95">
      <c r="D179" s="181"/>
    </row>
    <row r="180" spans="4:4" x14ac:dyDescent="0.95">
      <c r="D180" s="181"/>
    </row>
    <row r="181" spans="4:4" x14ac:dyDescent="0.95">
      <c r="D181" s="181"/>
    </row>
    <row r="182" spans="4:4" x14ac:dyDescent="0.95">
      <c r="D182" s="181"/>
    </row>
    <row r="183" spans="4:4" x14ac:dyDescent="0.95">
      <c r="D183" s="181"/>
    </row>
    <row r="184" spans="4:4" x14ac:dyDescent="0.95">
      <c r="D184" s="181"/>
    </row>
    <row r="185" spans="4:4" x14ac:dyDescent="0.95">
      <c r="D185" s="181"/>
    </row>
    <row r="186" spans="4:4" x14ac:dyDescent="0.95">
      <c r="D186" s="181"/>
    </row>
    <row r="187" spans="4:4" x14ac:dyDescent="0.95">
      <c r="D187" s="181"/>
    </row>
    <row r="188" spans="4:4" x14ac:dyDescent="0.95">
      <c r="D188" s="181"/>
    </row>
    <row r="189" spans="4:4" x14ac:dyDescent="0.95">
      <c r="D189" s="181"/>
    </row>
    <row r="190" spans="4:4" x14ac:dyDescent="0.95">
      <c r="D190" s="181"/>
    </row>
    <row r="191" spans="4:4" x14ac:dyDescent="0.95">
      <c r="D191" s="181"/>
    </row>
    <row r="192" spans="4:4" x14ac:dyDescent="0.95">
      <c r="D192" s="181"/>
    </row>
    <row r="193" spans="4:4" x14ac:dyDescent="0.95">
      <c r="D193" s="181"/>
    </row>
    <row r="194" spans="4:4" x14ac:dyDescent="0.95">
      <c r="D194" s="181"/>
    </row>
    <row r="195" spans="4:4" x14ac:dyDescent="0.95">
      <c r="D195" s="181"/>
    </row>
    <row r="196" spans="4:4" x14ac:dyDescent="0.95">
      <c r="D196" s="181"/>
    </row>
    <row r="197" spans="4:4" x14ac:dyDescent="0.95">
      <c r="D197" s="181"/>
    </row>
    <row r="198" spans="4:4" x14ac:dyDescent="0.95">
      <c r="D198" s="181"/>
    </row>
    <row r="199" spans="4:4" x14ac:dyDescent="0.95">
      <c r="D199" s="181"/>
    </row>
    <row r="200" spans="4:4" x14ac:dyDescent="0.95">
      <c r="D200" s="181"/>
    </row>
    <row r="201" spans="4:4" x14ac:dyDescent="0.95">
      <c r="D201" s="181"/>
    </row>
    <row r="202" spans="4:4" x14ac:dyDescent="0.95">
      <c r="D202" s="181"/>
    </row>
    <row r="203" spans="4:4" x14ac:dyDescent="0.95">
      <c r="D203" s="181"/>
    </row>
    <row r="204" spans="4:4" x14ac:dyDescent="0.95">
      <c r="D204" s="181"/>
    </row>
    <row r="205" spans="4:4" x14ac:dyDescent="0.95">
      <c r="D205" s="181"/>
    </row>
    <row r="206" spans="4:4" x14ac:dyDescent="0.95">
      <c r="D206" s="181"/>
    </row>
    <row r="207" spans="4:4" x14ac:dyDescent="0.95">
      <c r="D207" s="181"/>
    </row>
    <row r="208" spans="4:4" x14ac:dyDescent="0.95">
      <c r="D208" s="181"/>
    </row>
    <row r="209" spans="4:4" x14ac:dyDescent="0.95">
      <c r="D209" s="181"/>
    </row>
    <row r="210" spans="4:4" x14ac:dyDescent="0.95">
      <c r="D210" s="181"/>
    </row>
    <row r="211" spans="4:4" x14ac:dyDescent="0.95">
      <c r="D211" s="181"/>
    </row>
    <row r="212" spans="4:4" x14ac:dyDescent="0.95">
      <c r="D212" s="181"/>
    </row>
    <row r="213" spans="4:4" x14ac:dyDescent="0.95">
      <c r="D213" s="181"/>
    </row>
    <row r="214" spans="4:4" x14ac:dyDescent="0.95">
      <c r="D214" s="181"/>
    </row>
    <row r="215" spans="4:4" x14ac:dyDescent="0.95">
      <c r="D215" s="181"/>
    </row>
    <row r="216" spans="4:4" x14ac:dyDescent="0.95">
      <c r="D216" s="181"/>
    </row>
    <row r="217" spans="4:4" x14ac:dyDescent="0.95">
      <c r="D217" s="181"/>
    </row>
    <row r="218" spans="4:4" x14ac:dyDescent="0.95">
      <c r="D218" s="181"/>
    </row>
    <row r="219" spans="4:4" x14ac:dyDescent="0.95">
      <c r="D219" s="181"/>
    </row>
    <row r="220" spans="4:4" x14ac:dyDescent="0.95">
      <c r="D220" s="181"/>
    </row>
    <row r="221" spans="4:4" x14ac:dyDescent="0.95">
      <c r="D221" s="181"/>
    </row>
    <row r="222" spans="4:4" x14ac:dyDescent="0.95">
      <c r="D222" s="181"/>
    </row>
    <row r="223" spans="4:4" x14ac:dyDescent="0.95">
      <c r="D223" s="181"/>
    </row>
    <row r="224" spans="4:4" x14ac:dyDescent="0.95">
      <c r="D224" s="181"/>
    </row>
    <row r="225" spans="4:4" x14ac:dyDescent="0.95">
      <c r="D225" s="181"/>
    </row>
    <row r="226" spans="4:4" x14ac:dyDescent="0.95">
      <c r="D226" s="181"/>
    </row>
    <row r="227" spans="4:4" x14ac:dyDescent="0.95">
      <c r="D227" s="181"/>
    </row>
    <row r="228" spans="4:4" x14ac:dyDescent="0.95">
      <c r="D228" s="181"/>
    </row>
    <row r="229" spans="4:4" x14ac:dyDescent="0.95">
      <c r="D229" s="181"/>
    </row>
    <row r="230" spans="4:4" x14ac:dyDescent="0.95">
      <c r="D230" s="181"/>
    </row>
    <row r="231" spans="4:4" x14ac:dyDescent="0.95">
      <c r="D231" s="181"/>
    </row>
    <row r="232" spans="4:4" x14ac:dyDescent="0.95">
      <c r="D232" s="181"/>
    </row>
    <row r="233" spans="4:4" x14ac:dyDescent="0.95">
      <c r="D233" s="181"/>
    </row>
    <row r="234" spans="4:4" x14ac:dyDescent="0.95">
      <c r="D234" s="181"/>
    </row>
    <row r="235" spans="4:4" x14ac:dyDescent="0.95">
      <c r="D235" s="181"/>
    </row>
    <row r="236" spans="4:4" x14ac:dyDescent="0.95">
      <c r="D236" s="181"/>
    </row>
    <row r="237" spans="4:4" x14ac:dyDescent="0.95">
      <c r="D237" s="181"/>
    </row>
    <row r="238" spans="4:4" x14ac:dyDescent="0.95">
      <c r="D238" s="181"/>
    </row>
    <row r="239" spans="4:4" x14ac:dyDescent="0.95">
      <c r="D239" s="181"/>
    </row>
    <row r="240" spans="4:4" x14ac:dyDescent="0.95">
      <c r="D240" s="181"/>
    </row>
    <row r="241" spans="4:4" x14ac:dyDescent="0.95">
      <c r="D241" s="181"/>
    </row>
    <row r="242" spans="4:4" x14ac:dyDescent="0.95">
      <c r="D242" s="181"/>
    </row>
    <row r="243" spans="4:4" x14ac:dyDescent="0.95">
      <c r="D243" s="181"/>
    </row>
    <row r="244" spans="4:4" x14ac:dyDescent="0.95">
      <c r="D244" s="181"/>
    </row>
    <row r="245" spans="4:4" x14ac:dyDescent="0.95">
      <c r="D245" s="181"/>
    </row>
    <row r="246" spans="4:4" x14ac:dyDescent="0.95">
      <c r="D246" s="181"/>
    </row>
    <row r="247" spans="4:4" x14ac:dyDescent="0.95">
      <c r="D247" s="181"/>
    </row>
    <row r="248" spans="4:4" x14ac:dyDescent="0.95">
      <c r="D248" s="181"/>
    </row>
    <row r="249" spans="4:4" x14ac:dyDescent="0.95">
      <c r="D249" s="181"/>
    </row>
    <row r="250" spans="4:4" x14ac:dyDescent="0.95">
      <c r="D250" s="181"/>
    </row>
    <row r="251" spans="4:4" x14ac:dyDescent="0.95">
      <c r="D251" s="181"/>
    </row>
    <row r="252" spans="4:4" x14ac:dyDescent="0.95">
      <c r="D252" s="181"/>
    </row>
    <row r="253" spans="4:4" x14ac:dyDescent="0.95">
      <c r="D253" s="181"/>
    </row>
    <row r="254" spans="4:4" x14ac:dyDescent="0.95">
      <c r="D254" s="181"/>
    </row>
    <row r="255" spans="4:4" x14ac:dyDescent="0.95">
      <c r="D255" s="181"/>
    </row>
    <row r="256" spans="4:4" x14ac:dyDescent="0.95">
      <c r="D256" s="181"/>
    </row>
    <row r="257" spans="4:4" x14ac:dyDescent="0.95">
      <c r="D257" s="181"/>
    </row>
    <row r="258" spans="4:4" x14ac:dyDescent="0.95">
      <c r="D258" s="181"/>
    </row>
    <row r="259" spans="4:4" x14ac:dyDescent="0.95">
      <c r="D259" s="181"/>
    </row>
    <row r="260" spans="4:4" x14ac:dyDescent="0.95">
      <c r="D260" s="181"/>
    </row>
    <row r="261" spans="4:4" x14ac:dyDescent="0.95">
      <c r="D261" s="181"/>
    </row>
    <row r="262" spans="4:4" x14ac:dyDescent="0.95">
      <c r="D262" s="181"/>
    </row>
    <row r="263" spans="4:4" x14ac:dyDescent="0.95">
      <c r="D263" s="181"/>
    </row>
    <row r="264" spans="4:4" x14ac:dyDescent="0.95">
      <c r="D264" s="181"/>
    </row>
    <row r="265" spans="4:4" x14ac:dyDescent="0.95">
      <c r="D265" s="181"/>
    </row>
    <row r="266" spans="4:4" x14ac:dyDescent="0.95">
      <c r="D266" s="181"/>
    </row>
    <row r="267" spans="4:4" x14ac:dyDescent="0.95">
      <c r="D267" s="181"/>
    </row>
    <row r="268" spans="4:4" x14ac:dyDescent="0.95">
      <c r="D268" s="181"/>
    </row>
    <row r="269" spans="4:4" x14ac:dyDescent="0.95">
      <c r="D269" s="181"/>
    </row>
    <row r="270" spans="4:4" x14ac:dyDescent="0.95">
      <c r="D270" s="181"/>
    </row>
    <row r="271" spans="4:4" x14ac:dyDescent="0.95">
      <c r="D271" s="181"/>
    </row>
    <row r="272" spans="4:4" x14ac:dyDescent="0.95">
      <c r="D272" s="181"/>
    </row>
    <row r="273" spans="4:4" x14ac:dyDescent="0.95">
      <c r="D273" s="181"/>
    </row>
    <row r="274" spans="4:4" x14ac:dyDescent="0.95">
      <c r="D274" s="181"/>
    </row>
    <row r="275" spans="4:4" x14ac:dyDescent="0.95">
      <c r="D275" s="181"/>
    </row>
    <row r="276" spans="4:4" x14ac:dyDescent="0.95">
      <c r="D276" s="181"/>
    </row>
    <row r="277" spans="4:4" x14ac:dyDescent="0.95">
      <c r="D277" s="181"/>
    </row>
    <row r="278" spans="4:4" x14ac:dyDescent="0.95">
      <c r="D278" s="181"/>
    </row>
    <row r="279" spans="4:4" x14ac:dyDescent="0.95">
      <c r="D279" s="181"/>
    </row>
    <row r="280" spans="4:4" x14ac:dyDescent="0.95">
      <c r="D280" s="181"/>
    </row>
    <row r="281" spans="4:4" x14ac:dyDescent="0.95">
      <c r="D281" s="181"/>
    </row>
    <row r="282" spans="4:4" x14ac:dyDescent="0.95">
      <c r="D282" s="181"/>
    </row>
    <row r="283" spans="4:4" x14ac:dyDescent="0.95">
      <c r="D283" s="181"/>
    </row>
    <row r="284" spans="4:4" x14ac:dyDescent="0.95">
      <c r="D284" s="181"/>
    </row>
    <row r="285" spans="4:4" x14ac:dyDescent="0.95">
      <c r="D285" s="181"/>
    </row>
    <row r="286" spans="4:4" x14ac:dyDescent="0.95">
      <c r="D286" s="181"/>
    </row>
    <row r="287" spans="4:4" x14ac:dyDescent="0.95">
      <c r="D287" s="181"/>
    </row>
    <row r="288" spans="4:4" x14ac:dyDescent="0.95">
      <c r="D288" s="181"/>
    </row>
    <row r="289" spans="4:4" x14ac:dyDescent="0.95">
      <c r="D289" s="181"/>
    </row>
    <row r="290" spans="4:4" x14ac:dyDescent="0.95">
      <c r="D290" s="181"/>
    </row>
    <row r="291" spans="4:4" x14ac:dyDescent="0.95">
      <c r="D291" s="181"/>
    </row>
    <row r="292" spans="4:4" x14ac:dyDescent="0.95">
      <c r="D292" s="181"/>
    </row>
    <row r="293" spans="4:4" x14ac:dyDescent="0.95">
      <c r="D293" s="181"/>
    </row>
    <row r="294" spans="4:4" x14ac:dyDescent="0.95">
      <c r="D294" s="181"/>
    </row>
    <row r="295" spans="4:4" x14ac:dyDescent="0.95">
      <c r="D295" s="181"/>
    </row>
    <row r="296" spans="4:4" x14ac:dyDescent="0.95">
      <c r="D296" s="181"/>
    </row>
    <row r="297" spans="4:4" x14ac:dyDescent="0.95">
      <c r="D297" s="181"/>
    </row>
    <row r="298" spans="4:4" x14ac:dyDescent="0.95">
      <c r="D298" s="181"/>
    </row>
    <row r="299" spans="4:4" x14ac:dyDescent="0.95">
      <c r="D299" s="181"/>
    </row>
    <row r="300" spans="4:4" x14ac:dyDescent="0.95">
      <c r="D300" s="181"/>
    </row>
    <row r="301" spans="4:4" x14ac:dyDescent="0.95">
      <c r="D301" s="181"/>
    </row>
    <row r="302" spans="4:4" x14ac:dyDescent="0.95">
      <c r="D302" s="181"/>
    </row>
    <row r="303" spans="4:4" x14ac:dyDescent="0.95">
      <c r="D303" s="181"/>
    </row>
    <row r="304" spans="4:4" x14ac:dyDescent="0.95">
      <c r="D304" s="181"/>
    </row>
    <row r="305" spans="4:4" x14ac:dyDescent="0.95">
      <c r="D305" s="181"/>
    </row>
    <row r="306" spans="4:4" x14ac:dyDescent="0.95">
      <c r="D306" s="181"/>
    </row>
    <row r="307" spans="4:4" x14ac:dyDescent="0.95">
      <c r="D307" s="181"/>
    </row>
    <row r="308" spans="4:4" x14ac:dyDescent="0.95">
      <c r="D308" s="181"/>
    </row>
    <row r="309" spans="4:4" x14ac:dyDescent="0.95">
      <c r="D309" s="181"/>
    </row>
    <row r="310" spans="4:4" x14ac:dyDescent="0.95">
      <c r="D310" s="181"/>
    </row>
    <row r="311" spans="4:4" x14ac:dyDescent="0.95">
      <c r="D311" s="181"/>
    </row>
    <row r="312" spans="4:4" x14ac:dyDescent="0.95">
      <c r="D312" s="181"/>
    </row>
    <row r="313" spans="4:4" x14ac:dyDescent="0.95">
      <c r="D313" s="181"/>
    </row>
    <row r="314" spans="4:4" x14ac:dyDescent="0.95">
      <c r="D314" s="181"/>
    </row>
    <row r="315" spans="4:4" x14ac:dyDescent="0.95">
      <c r="D315" s="181"/>
    </row>
    <row r="316" spans="4:4" x14ac:dyDescent="0.95">
      <c r="D316" s="181"/>
    </row>
    <row r="317" spans="4:4" x14ac:dyDescent="0.95">
      <c r="D317" s="181"/>
    </row>
    <row r="318" spans="4:4" x14ac:dyDescent="0.95">
      <c r="D318" s="181"/>
    </row>
    <row r="319" spans="4:4" x14ac:dyDescent="0.95">
      <c r="D319" s="181"/>
    </row>
    <row r="320" spans="4:4" x14ac:dyDescent="0.95">
      <c r="D320" s="181"/>
    </row>
    <row r="321" spans="4:4" x14ac:dyDescent="0.95">
      <c r="D321" s="181"/>
    </row>
    <row r="322" spans="4:4" x14ac:dyDescent="0.95">
      <c r="D322" s="181"/>
    </row>
    <row r="323" spans="4:4" x14ac:dyDescent="0.95">
      <c r="D323" s="181"/>
    </row>
    <row r="324" spans="4:4" x14ac:dyDescent="0.95">
      <c r="D324" s="181"/>
    </row>
    <row r="325" spans="4:4" x14ac:dyDescent="0.95">
      <c r="D325" s="181"/>
    </row>
    <row r="326" spans="4:4" x14ac:dyDescent="0.95">
      <c r="D326" s="181"/>
    </row>
    <row r="327" spans="4:4" x14ac:dyDescent="0.95">
      <c r="D327" s="181"/>
    </row>
    <row r="328" spans="4:4" x14ac:dyDescent="0.95">
      <c r="D328" s="181"/>
    </row>
    <row r="329" spans="4:4" x14ac:dyDescent="0.95">
      <c r="D329" s="181"/>
    </row>
    <row r="330" spans="4:4" x14ac:dyDescent="0.95">
      <c r="D330" s="181"/>
    </row>
    <row r="331" spans="4:4" x14ac:dyDescent="0.95">
      <c r="D331" s="181"/>
    </row>
    <row r="332" spans="4:4" x14ac:dyDescent="0.95">
      <c r="D332" s="181"/>
    </row>
    <row r="333" spans="4:4" x14ac:dyDescent="0.95">
      <c r="D333" s="181"/>
    </row>
    <row r="334" spans="4:4" x14ac:dyDescent="0.95">
      <c r="D334" s="181"/>
    </row>
    <row r="335" spans="4:4" x14ac:dyDescent="0.95">
      <c r="D335" s="181"/>
    </row>
    <row r="336" spans="4:4" x14ac:dyDescent="0.95">
      <c r="D336" s="181"/>
    </row>
    <row r="337" spans="4:4" x14ac:dyDescent="0.95">
      <c r="D337" s="181"/>
    </row>
    <row r="338" spans="4:4" x14ac:dyDescent="0.95">
      <c r="D338" s="181"/>
    </row>
    <row r="339" spans="4:4" x14ac:dyDescent="0.95">
      <c r="D339" s="181"/>
    </row>
    <row r="340" spans="4:4" x14ac:dyDescent="0.95">
      <c r="D340" s="181"/>
    </row>
    <row r="341" spans="4:4" x14ac:dyDescent="0.95">
      <c r="D341" s="181"/>
    </row>
    <row r="342" spans="4:4" x14ac:dyDescent="0.95">
      <c r="D342" s="181"/>
    </row>
    <row r="343" spans="4:4" x14ac:dyDescent="0.95">
      <c r="D343" s="181"/>
    </row>
    <row r="344" spans="4:4" x14ac:dyDescent="0.95">
      <c r="D344" s="181"/>
    </row>
    <row r="345" spans="4:4" x14ac:dyDescent="0.95">
      <c r="D345" s="181"/>
    </row>
    <row r="346" spans="4:4" x14ac:dyDescent="0.95">
      <c r="D346" s="181"/>
    </row>
    <row r="347" spans="4:4" x14ac:dyDescent="0.95">
      <c r="D347" s="181"/>
    </row>
    <row r="348" spans="4:4" x14ac:dyDescent="0.95">
      <c r="D348" s="181"/>
    </row>
    <row r="349" spans="4:4" x14ac:dyDescent="0.95">
      <c r="D349" s="181"/>
    </row>
    <row r="350" spans="4:4" x14ac:dyDescent="0.95">
      <c r="D350" s="181"/>
    </row>
    <row r="351" spans="4:4" x14ac:dyDescent="0.95">
      <c r="D351" s="181"/>
    </row>
    <row r="352" spans="4:4" x14ac:dyDescent="0.95">
      <c r="D352" s="181"/>
    </row>
    <row r="353" spans="4:4" x14ac:dyDescent="0.95">
      <c r="D353" s="181"/>
    </row>
    <row r="354" spans="4:4" x14ac:dyDescent="0.95">
      <c r="D354" s="181"/>
    </row>
    <row r="355" spans="4:4" x14ac:dyDescent="0.95">
      <c r="D355" s="181"/>
    </row>
    <row r="356" spans="4:4" x14ac:dyDescent="0.95">
      <c r="D356" s="181"/>
    </row>
    <row r="357" spans="4:4" x14ac:dyDescent="0.95">
      <c r="D357" s="181"/>
    </row>
    <row r="358" spans="4:4" x14ac:dyDescent="0.95">
      <c r="D358" s="181"/>
    </row>
    <row r="359" spans="4:4" x14ac:dyDescent="0.95">
      <c r="D359" s="181"/>
    </row>
    <row r="360" spans="4:4" x14ac:dyDescent="0.95">
      <c r="D360" s="181"/>
    </row>
    <row r="361" spans="4:4" x14ac:dyDescent="0.95">
      <c r="D361" s="181"/>
    </row>
    <row r="362" spans="4:4" x14ac:dyDescent="0.95">
      <c r="D362" s="181"/>
    </row>
    <row r="363" spans="4:4" x14ac:dyDescent="0.95">
      <c r="D363" s="181"/>
    </row>
    <row r="364" spans="4:4" x14ac:dyDescent="0.95">
      <c r="D364" s="181"/>
    </row>
    <row r="365" spans="4:4" x14ac:dyDescent="0.95">
      <c r="D365" s="181"/>
    </row>
    <row r="366" spans="4:4" x14ac:dyDescent="0.95">
      <c r="D366" s="181"/>
    </row>
    <row r="367" spans="4:4" x14ac:dyDescent="0.95">
      <c r="D367" s="181"/>
    </row>
    <row r="368" spans="4:4" x14ac:dyDescent="0.95">
      <c r="D368" s="181"/>
    </row>
    <row r="369" spans="4:4" x14ac:dyDescent="0.95">
      <c r="D369" s="181"/>
    </row>
    <row r="370" spans="4:4" x14ac:dyDescent="0.95">
      <c r="D370" s="181"/>
    </row>
    <row r="371" spans="4:4" x14ac:dyDescent="0.95">
      <c r="D371" s="181"/>
    </row>
    <row r="372" spans="4:4" x14ac:dyDescent="0.95">
      <c r="D372" s="181"/>
    </row>
    <row r="373" spans="4:4" x14ac:dyDescent="0.95">
      <c r="D373" s="181"/>
    </row>
    <row r="374" spans="4:4" x14ac:dyDescent="0.95">
      <c r="D374" s="181"/>
    </row>
    <row r="375" spans="4:4" x14ac:dyDescent="0.95">
      <c r="D375" s="181"/>
    </row>
    <row r="376" spans="4:4" x14ac:dyDescent="0.95">
      <c r="D376" s="181"/>
    </row>
    <row r="377" spans="4:4" x14ac:dyDescent="0.95">
      <c r="D377" s="181"/>
    </row>
    <row r="378" spans="4:4" x14ac:dyDescent="0.95">
      <c r="D378" s="181"/>
    </row>
    <row r="379" spans="4:4" x14ac:dyDescent="0.95">
      <c r="D379" s="181"/>
    </row>
    <row r="380" spans="4:4" x14ac:dyDescent="0.95">
      <c r="D380" s="181"/>
    </row>
    <row r="381" spans="4:4" x14ac:dyDescent="0.95">
      <c r="D381" s="181"/>
    </row>
    <row r="382" spans="4:4" x14ac:dyDescent="0.95">
      <c r="D382" s="181"/>
    </row>
    <row r="383" spans="4:4" x14ac:dyDescent="0.95">
      <c r="D383" s="181"/>
    </row>
    <row r="384" spans="4:4" x14ac:dyDescent="0.95">
      <c r="D384" s="181"/>
    </row>
    <row r="385" spans="4:4" x14ac:dyDescent="0.95">
      <c r="D385" s="181"/>
    </row>
    <row r="386" spans="4:4" x14ac:dyDescent="0.95">
      <c r="D386" s="181"/>
    </row>
    <row r="387" spans="4:4" x14ac:dyDescent="0.95">
      <c r="D387" s="181"/>
    </row>
    <row r="388" spans="4:4" x14ac:dyDescent="0.95">
      <c r="D388" s="181"/>
    </row>
    <row r="389" spans="4:4" x14ac:dyDescent="0.95">
      <c r="D389" s="181"/>
    </row>
    <row r="390" spans="4:4" x14ac:dyDescent="0.95">
      <c r="D390" s="181"/>
    </row>
    <row r="391" spans="4:4" x14ac:dyDescent="0.95">
      <c r="D391" s="181"/>
    </row>
    <row r="392" spans="4:4" x14ac:dyDescent="0.95">
      <c r="D392" s="181"/>
    </row>
    <row r="393" spans="4:4" x14ac:dyDescent="0.95">
      <c r="D393" s="181"/>
    </row>
    <row r="394" spans="4:4" x14ac:dyDescent="0.95">
      <c r="D394" s="181"/>
    </row>
    <row r="395" spans="4:4" x14ac:dyDescent="0.95">
      <c r="D395" s="181"/>
    </row>
    <row r="396" spans="4:4" x14ac:dyDescent="0.95">
      <c r="D396" s="181"/>
    </row>
    <row r="397" spans="4:4" x14ac:dyDescent="0.95">
      <c r="D397" s="181"/>
    </row>
    <row r="398" spans="4:4" x14ac:dyDescent="0.95">
      <c r="D398" s="181"/>
    </row>
    <row r="399" spans="4:4" x14ac:dyDescent="0.95">
      <c r="D399" s="181"/>
    </row>
    <row r="400" spans="4:4" x14ac:dyDescent="0.95">
      <c r="D400" s="181"/>
    </row>
    <row r="401" spans="4:4" x14ac:dyDescent="0.95">
      <c r="D401" s="181"/>
    </row>
    <row r="402" spans="4:4" x14ac:dyDescent="0.95">
      <c r="D402" s="181"/>
    </row>
    <row r="403" spans="4:4" x14ac:dyDescent="0.95">
      <c r="D403" s="181"/>
    </row>
    <row r="404" spans="4:4" x14ac:dyDescent="0.95">
      <c r="D404" s="181"/>
    </row>
    <row r="405" spans="4:4" x14ac:dyDescent="0.95">
      <c r="D405" s="181"/>
    </row>
    <row r="406" spans="4:4" x14ac:dyDescent="0.95">
      <c r="D406" s="181"/>
    </row>
    <row r="407" spans="4:4" x14ac:dyDescent="0.95">
      <c r="D407" s="181"/>
    </row>
    <row r="408" spans="4:4" x14ac:dyDescent="0.95">
      <c r="D408" s="181"/>
    </row>
    <row r="409" spans="4:4" x14ac:dyDescent="0.95">
      <c r="D409" s="181"/>
    </row>
    <row r="410" spans="4:4" x14ac:dyDescent="0.95">
      <c r="D410" s="181"/>
    </row>
    <row r="411" spans="4:4" x14ac:dyDescent="0.95">
      <c r="D411" s="181"/>
    </row>
    <row r="412" spans="4:4" x14ac:dyDescent="0.95">
      <c r="D412" s="181"/>
    </row>
    <row r="413" spans="4:4" x14ac:dyDescent="0.95">
      <c r="D413" s="181"/>
    </row>
    <row r="414" spans="4:4" x14ac:dyDescent="0.95">
      <c r="D414" s="181"/>
    </row>
    <row r="415" spans="4:4" x14ac:dyDescent="0.95">
      <c r="D415" s="181"/>
    </row>
    <row r="416" spans="4:4" x14ac:dyDescent="0.95">
      <c r="D416" s="181"/>
    </row>
    <row r="417" spans="4:4" x14ac:dyDescent="0.95">
      <c r="D417" s="181"/>
    </row>
    <row r="418" spans="4:4" x14ac:dyDescent="0.95">
      <c r="D418" s="181"/>
    </row>
    <row r="419" spans="4:4" x14ac:dyDescent="0.95">
      <c r="D419" s="181"/>
    </row>
    <row r="420" spans="4:4" x14ac:dyDescent="0.95">
      <c r="D420" s="181"/>
    </row>
    <row r="421" spans="4:4" x14ac:dyDescent="0.95">
      <c r="D421" s="181"/>
    </row>
    <row r="422" spans="4:4" x14ac:dyDescent="0.95">
      <c r="D422" s="181"/>
    </row>
    <row r="423" spans="4:4" x14ac:dyDescent="0.95">
      <c r="D423" s="181"/>
    </row>
    <row r="424" spans="4:4" x14ac:dyDescent="0.95">
      <c r="D424" s="181"/>
    </row>
    <row r="425" spans="4:4" x14ac:dyDescent="0.95">
      <c r="D425" s="181"/>
    </row>
    <row r="426" spans="4:4" x14ac:dyDescent="0.95">
      <c r="D426" s="181"/>
    </row>
    <row r="427" spans="4:4" x14ac:dyDescent="0.95">
      <c r="D427" s="181"/>
    </row>
    <row r="428" spans="4:4" x14ac:dyDescent="0.95">
      <c r="D428" s="181"/>
    </row>
    <row r="429" spans="4:4" x14ac:dyDescent="0.95">
      <c r="D429" s="181"/>
    </row>
    <row r="430" spans="4:4" x14ac:dyDescent="0.95">
      <c r="D430" s="181"/>
    </row>
    <row r="431" spans="4:4" x14ac:dyDescent="0.95">
      <c r="D431" s="181"/>
    </row>
    <row r="432" spans="4:4" x14ac:dyDescent="0.95">
      <c r="D432" s="181"/>
    </row>
    <row r="433" spans="4:4" x14ac:dyDescent="0.95">
      <c r="D433" s="181"/>
    </row>
    <row r="434" spans="4:4" x14ac:dyDescent="0.95">
      <c r="D434" s="181"/>
    </row>
    <row r="435" spans="4:4" x14ac:dyDescent="0.95">
      <c r="D435" s="181"/>
    </row>
    <row r="436" spans="4:4" x14ac:dyDescent="0.95">
      <c r="D436" s="181"/>
    </row>
    <row r="437" spans="4:4" x14ac:dyDescent="0.95">
      <c r="D437" s="181"/>
    </row>
    <row r="438" spans="4:4" x14ac:dyDescent="0.95">
      <c r="D438" s="181"/>
    </row>
    <row r="439" spans="4:4" x14ac:dyDescent="0.95">
      <c r="D439" s="181"/>
    </row>
    <row r="440" spans="4:4" x14ac:dyDescent="0.95">
      <c r="D440" s="181"/>
    </row>
    <row r="441" spans="4:4" x14ac:dyDescent="0.95">
      <c r="D441" s="181"/>
    </row>
    <row r="442" spans="4:4" x14ac:dyDescent="0.95">
      <c r="D442" s="181"/>
    </row>
    <row r="443" spans="4:4" x14ac:dyDescent="0.95">
      <c r="D443" s="181"/>
    </row>
    <row r="444" spans="4:4" x14ac:dyDescent="0.95">
      <c r="D444" s="181"/>
    </row>
    <row r="445" spans="4:4" x14ac:dyDescent="0.95">
      <c r="D445" s="181"/>
    </row>
    <row r="446" spans="4:4" x14ac:dyDescent="0.95">
      <c r="D446" s="181"/>
    </row>
    <row r="447" spans="4:4" x14ac:dyDescent="0.95">
      <c r="D447" s="181"/>
    </row>
    <row r="448" spans="4:4" x14ac:dyDescent="0.95">
      <c r="D448" s="181"/>
    </row>
    <row r="449" spans="4:4" x14ac:dyDescent="0.95">
      <c r="D449" s="181"/>
    </row>
    <row r="450" spans="4:4" x14ac:dyDescent="0.95">
      <c r="D450" s="181"/>
    </row>
    <row r="451" spans="4:4" x14ac:dyDescent="0.95">
      <c r="D451" s="181"/>
    </row>
    <row r="452" spans="4:4" x14ac:dyDescent="0.95">
      <c r="D452" s="181"/>
    </row>
    <row r="453" spans="4:4" x14ac:dyDescent="0.95">
      <c r="D453" s="181"/>
    </row>
    <row r="454" spans="4:4" x14ac:dyDescent="0.95">
      <c r="D454" s="181"/>
    </row>
    <row r="455" spans="4:4" x14ac:dyDescent="0.95">
      <c r="D455" s="181"/>
    </row>
    <row r="456" spans="4:4" x14ac:dyDescent="0.95">
      <c r="D456" s="181"/>
    </row>
    <row r="457" spans="4:4" x14ac:dyDescent="0.95">
      <c r="D457" s="181"/>
    </row>
    <row r="458" spans="4:4" x14ac:dyDescent="0.95">
      <c r="D458" s="181"/>
    </row>
    <row r="459" spans="4:4" x14ac:dyDescent="0.95">
      <c r="D459" s="181"/>
    </row>
    <row r="460" spans="4:4" x14ac:dyDescent="0.95">
      <c r="D460" s="181"/>
    </row>
    <row r="461" spans="4:4" x14ac:dyDescent="0.95">
      <c r="D461" s="181"/>
    </row>
    <row r="462" spans="4:4" x14ac:dyDescent="0.95">
      <c r="D462" s="181"/>
    </row>
    <row r="463" spans="4:4" x14ac:dyDescent="0.95">
      <c r="D463" s="181"/>
    </row>
    <row r="464" spans="4:4" x14ac:dyDescent="0.95">
      <c r="D464" s="181"/>
    </row>
    <row r="465" spans="4:4" x14ac:dyDescent="0.95">
      <c r="D465" s="181"/>
    </row>
    <row r="466" spans="4:4" x14ac:dyDescent="0.95">
      <c r="D466" s="181"/>
    </row>
    <row r="467" spans="4:4" x14ac:dyDescent="0.95">
      <c r="D467" s="181"/>
    </row>
    <row r="468" spans="4:4" x14ac:dyDescent="0.95">
      <c r="D468" s="181"/>
    </row>
    <row r="469" spans="4:4" x14ac:dyDescent="0.95">
      <c r="D469" s="181"/>
    </row>
    <row r="470" spans="4:4" x14ac:dyDescent="0.95">
      <c r="D470" s="181"/>
    </row>
    <row r="471" spans="4:4" x14ac:dyDescent="0.95">
      <c r="D471" s="181"/>
    </row>
    <row r="472" spans="4:4" x14ac:dyDescent="0.95">
      <c r="D472" s="181"/>
    </row>
    <row r="473" spans="4:4" x14ac:dyDescent="0.95">
      <c r="D473" s="181"/>
    </row>
    <row r="474" spans="4:4" x14ac:dyDescent="0.95">
      <c r="D474" s="181"/>
    </row>
    <row r="475" spans="4:4" x14ac:dyDescent="0.95">
      <c r="D475" s="181"/>
    </row>
    <row r="476" spans="4:4" x14ac:dyDescent="0.95">
      <c r="D476" s="181"/>
    </row>
    <row r="477" spans="4:4" x14ac:dyDescent="0.95">
      <c r="D477" s="181"/>
    </row>
    <row r="478" spans="4:4" x14ac:dyDescent="0.95">
      <c r="D478" s="181"/>
    </row>
    <row r="479" spans="4:4" x14ac:dyDescent="0.95">
      <c r="D479" s="181"/>
    </row>
    <row r="480" spans="4:4" x14ac:dyDescent="0.95">
      <c r="D480" s="181"/>
    </row>
    <row r="481" spans="4:4" x14ac:dyDescent="0.95">
      <c r="D481" s="181"/>
    </row>
    <row r="482" spans="4:4" x14ac:dyDescent="0.95">
      <c r="D482" s="181"/>
    </row>
    <row r="483" spans="4:4" x14ac:dyDescent="0.95">
      <c r="D483" s="181"/>
    </row>
    <row r="484" spans="4:4" x14ac:dyDescent="0.95">
      <c r="D484" s="181"/>
    </row>
    <row r="485" spans="4:4" x14ac:dyDescent="0.95">
      <c r="D485" s="181"/>
    </row>
    <row r="486" spans="4:4" x14ac:dyDescent="0.95">
      <c r="D486" s="181"/>
    </row>
    <row r="487" spans="4:4" x14ac:dyDescent="0.95">
      <c r="D487" s="181"/>
    </row>
    <row r="488" spans="4:4" x14ac:dyDescent="0.95">
      <c r="D488" s="181"/>
    </row>
    <row r="489" spans="4:4" x14ac:dyDescent="0.95">
      <c r="D489" s="181"/>
    </row>
    <row r="490" spans="4:4" x14ac:dyDescent="0.95">
      <c r="D490" s="181"/>
    </row>
    <row r="491" spans="4:4" x14ac:dyDescent="0.95">
      <c r="D491" s="181"/>
    </row>
    <row r="492" spans="4:4" x14ac:dyDescent="0.95">
      <c r="D492" s="181"/>
    </row>
    <row r="493" spans="4:4" x14ac:dyDescent="0.95">
      <c r="D493" s="181"/>
    </row>
    <row r="494" spans="4:4" x14ac:dyDescent="0.95">
      <c r="D494" s="181"/>
    </row>
    <row r="495" spans="4:4" x14ac:dyDescent="0.95">
      <c r="D495" s="181"/>
    </row>
    <row r="496" spans="4:4" x14ac:dyDescent="0.95">
      <c r="D496" s="181"/>
    </row>
    <row r="497" spans="4:4" x14ac:dyDescent="0.95">
      <c r="D497" s="181"/>
    </row>
    <row r="498" spans="4:4" x14ac:dyDescent="0.95">
      <c r="D498" s="181"/>
    </row>
    <row r="499" spans="4:4" x14ac:dyDescent="0.95">
      <c r="D499" s="181"/>
    </row>
    <row r="500" spans="4:4" x14ac:dyDescent="0.95">
      <c r="D500" s="181"/>
    </row>
    <row r="501" spans="4:4" x14ac:dyDescent="0.95">
      <c r="D501" s="181"/>
    </row>
    <row r="502" spans="4:4" x14ac:dyDescent="0.95">
      <c r="D502" s="181"/>
    </row>
    <row r="503" spans="4:4" x14ac:dyDescent="0.95">
      <c r="D503" s="181"/>
    </row>
    <row r="504" spans="4:4" x14ac:dyDescent="0.95">
      <c r="D504" s="181"/>
    </row>
    <row r="505" spans="4:4" x14ac:dyDescent="0.95">
      <c r="D505" s="181"/>
    </row>
    <row r="506" spans="4:4" x14ac:dyDescent="0.95">
      <c r="D506" s="181"/>
    </row>
    <row r="507" spans="4:4" x14ac:dyDescent="0.95">
      <c r="D507" s="181"/>
    </row>
    <row r="508" spans="4:4" x14ac:dyDescent="0.95">
      <c r="D508" s="181"/>
    </row>
    <row r="509" spans="4:4" x14ac:dyDescent="0.95">
      <c r="D509" s="181"/>
    </row>
    <row r="510" spans="4:4" x14ac:dyDescent="0.95">
      <c r="D510" s="181"/>
    </row>
    <row r="511" spans="4:4" x14ac:dyDescent="0.95">
      <c r="D511" s="181"/>
    </row>
    <row r="512" spans="4:4" x14ac:dyDescent="0.95">
      <c r="D512" s="181"/>
    </row>
    <row r="513" spans="4:4" x14ac:dyDescent="0.95">
      <c r="D513" s="181"/>
    </row>
    <row r="514" spans="4:4" x14ac:dyDescent="0.95">
      <c r="D514" s="181"/>
    </row>
    <row r="515" spans="4:4" x14ac:dyDescent="0.95">
      <c r="D515" s="181"/>
    </row>
    <row r="516" spans="4:4" x14ac:dyDescent="0.95">
      <c r="D516" s="181"/>
    </row>
    <row r="517" spans="4:4" x14ac:dyDescent="0.95">
      <c r="D517" s="181"/>
    </row>
    <row r="518" spans="4:4" x14ac:dyDescent="0.95">
      <c r="D518" s="181"/>
    </row>
    <row r="519" spans="4:4" x14ac:dyDescent="0.95">
      <c r="D519" s="181"/>
    </row>
    <row r="520" spans="4:4" x14ac:dyDescent="0.95">
      <c r="D520" s="181"/>
    </row>
    <row r="521" spans="4:4" x14ac:dyDescent="0.95">
      <c r="D521" s="181"/>
    </row>
    <row r="522" spans="4:4" x14ac:dyDescent="0.95">
      <c r="D522" s="181"/>
    </row>
    <row r="523" spans="4:4" x14ac:dyDescent="0.95">
      <c r="D523" s="181"/>
    </row>
    <row r="524" spans="4:4" x14ac:dyDescent="0.95">
      <c r="D524" s="181"/>
    </row>
    <row r="525" spans="4:4" x14ac:dyDescent="0.95">
      <c r="D525" s="181"/>
    </row>
    <row r="526" spans="4:4" x14ac:dyDescent="0.95">
      <c r="D526" s="181"/>
    </row>
    <row r="527" spans="4:4" x14ac:dyDescent="0.95">
      <c r="D527" s="181"/>
    </row>
    <row r="528" spans="4:4" x14ac:dyDescent="0.95">
      <c r="D528" s="181"/>
    </row>
    <row r="529" spans="4:4" x14ac:dyDescent="0.95">
      <c r="D529" s="181"/>
    </row>
    <row r="530" spans="4:4" x14ac:dyDescent="0.95">
      <c r="D530" s="181"/>
    </row>
    <row r="531" spans="4:4" x14ac:dyDescent="0.95">
      <c r="D531" s="181"/>
    </row>
    <row r="532" spans="4:4" x14ac:dyDescent="0.95">
      <c r="D532" s="181"/>
    </row>
    <row r="533" spans="4:4" x14ac:dyDescent="0.95">
      <c r="D533" s="181"/>
    </row>
    <row r="534" spans="4:4" x14ac:dyDescent="0.95">
      <c r="D534" s="181"/>
    </row>
    <row r="535" spans="4:4" x14ac:dyDescent="0.95">
      <c r="D535" s="181"/>
    </row>
    <row r="536" spans="4:4" x14ac:dyDescent="0.95">
      <c r="D536" s="181"/>
    </row>
    <row r="537" spans="4:4" x14ac:dyDescent="0.95">
      <c r="D537" s="181"/>
    </row>
    <row r="538" spans="4:4" x14ac:dyDescent="0.95">
      <c r="D538" s="181"/>
    </row>
    <row r="539" spans="4:4" x14ac:dyDescent="0.95">
      <c r="D539" s="181"/>
    </row>
    <row r="540" spans="4:4" x14ac:dyDescent="0.95">
      <c r="D540" s="181"/>
    </row>
    <row r="541" spans="4:4" x14ac:dyDescent="0.95">
      <c r="D541" s="181"/>
    </row>
    <row r="542" spans="4:4" x14ac:dyDescent="0.95">
      <c r="D542" s="181"/>
    </row>
    <row r="543" spans="4:4" x14ac:dyDescent="0.95">
      <c r="D543" s="181"/>
    </row>
    <row r="544" spans="4:4" x14ac:dyDescent="0.95">
      <c r="D544" s="181"/>
    </row>
    <row r="545" spans="4:4" x14ac:dyDescent="0.95">
      <c r="D545" s="181"/>
    </row>
    <row r="546" spans="4:4" x14ac:dyDescent="0.95">
      <c r="D546" s="181"/>
    </row>
    <row r="547" spans="4:4" x14ac:dyDescent="0.95">
      <c r="D547" s="181"/>
    </row>
    <row r="548" spans="4:4" x14ac:dyDescent="0.95">
      <c r="D548" s="181"/>
    </row>
    <row r="549" spans="4:4" x14ac:dyDescent="0.95">
      <c r="D549" s="181"/>
    </row>
    <row r="550" spans="4:4" x14ac:dyDescent="0.95">
      <c r="D550" s="181"/>
    </row>
    <row r="551" spans="4:4" x14ac:dyDescent="0.95">
      <c r="D551" s="181"/>
    </row>
    <row r="552" spans="4:4" x14ac:dyDescent="0.95">
      <c r="D552" s="181"/>
    </row>
    <row r="553" spans="4:4" x14ac:dyDescent="0.95">
      <c r="D553" s="181"/>
    </row>
    <row r="554" spans="4:4" x14ac:dyDescent="0.95">
      <c r="D554" s="181"/>
    </row>
    <row r="555" spans="4:4" x14ac:dyDescent="0.95">
      <c r="D555" s="181"/>
    </row>
    <row r="556" spans="4:4" x14ac:dyDescent="0.95">
      <c r="D556" s="181"/>
    </row>
    <row r="557" spans="4:4" x14ac:dyDescent="0.95">
      <c r="D557" s="181"/>
    </row>
    <row r="558" spans="4:4" x14ac:dyDescent="0.95">
      <c r="D558" s="181"/>
    </row>
    <row r="559" spans="4:4" x14ac:dyDescent="0.95">
      <c r="D559" s="181"/>
    </row>
    <row r="560" spans="4:4" x14ac:dyDescent="0.95">
      <c r="D560" s="181"/>
    </row>
    <row r="561" spans="4:4" x14ac:dyDescent="0.95">
      <c r="D561" s="181"/>
    </row>
    <row r="562" spans="4:4" x14ac:dyDescent="0.95">
      <c r="D562" s="181"/>
    </row>
    <row r="563" spans="4:4" x14ac:dyDescent="0.95">
      <c r="D563" s="181"/>
    </row>
    <row r="564" spans="4:4" x14ac:dyDescent="0.95">
      <c r="D564" s="181"/>
    </row>
    <row r="565" spans="4:4" x14ac:dyDescent="0.95">
      <c r="D565" s="181"/>
    </row>
    <row r="566" spans="4:4" x14ac:dyDescent="0.95">
      <c r="D566" s="181"/>
    </row>
    <row r="567" spans="4:4" x14ac:dyDescent="0.95">
      <c r="D567" s="181"/>
    </row>
    <row r="568" spans="4:4" x14ac:dyDescent="0.95">
      <c r="D568" s="181"/>
    </row>
    <row r="569" spans="4:4" x14ac:dyDescent="0.95">
      <c r="D569" s="181"/>
    </row>
    <row r="570" spans="4:4" x14ac:dyDescent="0.95">
      <c r="D570" s="181"/>
    </row>
    <row r="571" spans="4:4" x14ac:dyDescent="0.95">
      <c r="D571" s="181"/>
    </row>
    <row r="572" spans="4:4" x14ac:dyDescent="0.95">
      <c r="D572" s="181"/>
    </row>
    <row r="573" spans="4:4" x14ac:dyDescent="0.95">
      <c r="D573" s="181"/>
    </row>
    <row r="574" spans="4:4" x14ac:dyDescent="0.95">
      <c r="D574" s="181"/>
    </row>
    <row r="575" spans="4:4" x14ac:dyDescent="0.95">
      <c r="D575" s="181"/>
    </row>
    <row r="576" spans="4:4" x14ac:dyDescent="0.95">
      <c r="D576" s="181"/>
    </row>
    <row r="577" spans="4:4" x14ac:dyDescent="0.95">
      <c r="D577" s="181"/>
    </row>
    <row r="578" spans="4:4" x14ac:dyDescent="0.95">
      <c r="D578" s="181"/>
    </row>
    <row r="579" spans="4:4" x14ac:dyDescent="0.95">
      <c r="D579" s="181"/>
    </row>
    <row r="580" spans="4:4" x14ac:dyDescent="0.95">
      <c r="D580" s="181"/>
    </row>
    <row r="581" spans="4:4" x14ac:dyDescent="0.95">
      <c r="D581" s="181"/>
    </row>
    <row r="582" spans="4:4" x14ac:dyDescent="0.95">
      <c r="D582" s="181"/>
    </row>
    <row r="583" spans="4:4" x14ac:dyDescent="0.95">
      <c r="D583" s="181"/>
    </row>
    <row r="584" spans="4:4" x14ac:dyDescent="0.95">
      <c r="D584" s="181"/>
    </row>
    <row r="585" spans="4:4" x14ac:dyDescent="0.95">
      <c r="D585" s="181"/>
    </row>
    <row r="586" spans="4:4" x14ac:dyDescent="0.95">
      <c r="D586" s="181"/>
    </row>
    <row r="587" spans="4:4" x14ac:dyDescent="0.95">
      <c r="D587" s="181"/>
    </row>
    <row r="588" spans="4:4" x14ac:dyDescent="0.95">
      <c r="D588" s="181"/>
    </row>
    <row r="589" spans="4:4" x14ac:dyDescent="0.95">
      <c r="D589" s="181"/>
    </row>
    <row r="590" spans="4:4" x14ac:dyDescent="0.95">
      <c r="D590" s="181"/>
    </row>
    <row r="591" spans="4:4" x14ac:dyDescent="0.95">
      <c r="D591" s="181"/>
    </row>
    <row r="592" spans="4:4" x14ac:dyDescent="0.95">
      <c r="D592" s="181"/>
    </row>
    <row r="593" spans="4:4" x14ac:dyDescent="0.95">
      <c r="D593" s="181"/>
    </row>
    <row r="594" spans="4:4" x14ac:dyDescent="0.95">
      <c r="D594" s="181"/>
    </row>
    <row r="595" spans="4:4" x14ac:dyDescent="0.95">
      <c r="D595" s="181"/>
    </row>
    <row r="596" spans="4:4" x14ac:dyDescent="0.95">
      <c r="D596" s="181"/>
    </row>
    <row r="597" spans="4:4" x14ac:dyDescent="0.95">
      <c r="D597" s="181"/>
    </row>
    <row r="598" spans="4:4" x14ac:dyDescent="0.95">
      <c r="D598" s="181"/>
    </row>
    <row r="599" spans="4:4" x14ac:dyDescent="0.95">
      <c r="D599" s="181"/>
    </row>
    <row r="600" spans="4:4" x14ac:dyDescent="0.95">
      <c r="D600" s="181"/>
    </row>
    <row r="601" spans="4:4" x14ac:dyDescent="0.95">
      <c r="D601" s="181"/>
    </row>
    <row r="602" spans="4:4" x14ac:dyDescent="0.95">
      <c r="D602" s="181"/>
    </row>
    <row r="603" spans="4:4" x14ac:dyDescent="0.95">
      <c r="D603" s="181"/>
    </row>
    <row r="604" spans="4:4" x14ac:dyDescent="0.95">
      <c r="D604" s="181"/>
    </row>
    <row r="605" spans="4:4" x14ac:dyDescent="0.95">
      <c r="D605" s="181"/>
    </row>
    <row r="606" spans="4:4" x14ac:dyDescent="0.95">
      <c r="D606" s="181"/>
    </row>
    <row r="607" spans="4:4" x14ac:dyDescent="0.95">
      <c r="D607" s="181"/>
    </row>
    <row r="608" spans="4:4" x14ac:dyDescent="0.95">
      <c r="D608" s="181"/>
    </row>
    <row r="609" spans="4:4" x14ac:dyDescent="0.95">
      <c r="D609" s="181"/>
    </row>
    <row r="610" spans="4:4" x14ac:dyDescent="0.95">
      <c r="D610" s="181"/>
    </row>
    <row r="611" spans="4:4" x14ac:dyDescent="0.95">
      <c r="D611" s="181"/>
    </row>
    <row r="612" spans="4:4" x14ac:dyDescent="0.95">
      <c r="D612" s="181"/>
    </row>
    <row r="613" spans="4:4" x14ac:dyDescent="0.95">
      <c r="D613" s="181"/>
    </row>
    <row r="614" spans="4:4" x14ac:dyDescent="0.95">
      <c r="D614" s="181"/>
    </row>
    <row r="615" spans="4:4" x14ac:dyDescent="0.95">
      <c r="D615" s="181"/>
    </row>
    <row r="616" spans="4:4" x14ac:dyDescent="0.95">
      <c r="D616" s="181"/>
    </row>
    <row r="617" spans="4:4" x14ac:dyDescent="0.95">
      <c r="D617" s="181"/>
    </row>
    <row r="618" spans="4:4" x14ac:dyDescent="0.95">
      <c r="D618" s="181"/>
    </row>
    <row r="619" spans="4:4" x14ac:dyDescent="0.95">
      <c r="D619" s="181"/>
    </row>
    <row r="620" spans="4:4" x14ac:dyDescent="0.95">
      <c r="D620" s="181"/>
    </row>
    <row r="621" spans="4:4" x14ac:dyDescent="0.95">
      <c r="D621" s="181"/>
    </row>
    <row r="622" spans="4:4" x14ac:dyDescent="0.95">
      <c r="D622" s="181"/>
    </row>
    <row r="623" spans="4:4" x14ac:dyDescent="0.95">
      <c r="D623" s="181"/>
    </row>
    <row r="624" spans="4:4" x14ac:dyDescent="0.95">
      <c r="D624" s="181"/>
    </row>
    <row r="625" spans="4:4" x14ac:dyDescent="0.95">
      <c r="D625" s="181"/>
    </row>
    <row r="626" spans="4:4" x14ac:dyDescent="0.95">
      <c r="D626" s="181"/>
    </row>
    <row r="627" spans="4:4" x14ac:dyDescent="0.95">
      <c r="D627" s="181"/>
    </row>
    <row r="628" spans="4:4" x14ac:dyDescent="0.95">
      <c r="D628" s="181"/>
    </row>
    <row r="629" spans="4:4" x14ac:dyDescent="0.95">
      <c r="D629" s="181"/>
    </row>
    <row r="630" spans="4:4" x14ac:dyDescent="0.95">
      <c r="D630" s="181"/>
    </row>
    <row r="631" spans="4:4" x14ac:dyDescent="0.95">
      <c r="D631" s="181"/>
    </row>
    <row r="632" spans="4:4" x14ac:dyDescent="0.95">
      <c r="D632" s="181"/>
    </row>
    <row r="633" spans="4:4" x14ac:dyDescent="0.95">
      <c r="D633" s="181"/>
    </row>
    <row r="634" spans="4:4" x14ac:dyDescent="0.95">
      <c r="D634" s="181"/>
    </row>
    <row r="635" spans="4:4" x14ac:dyDescent="0.95">
      <c r="D635" s="181"/>
    </row>
    <row r="636" spans="4:4" x14ac:dyDescent="0.95">
      <c r="D636" s="181"/>
    </row>
    <row r="637" spans="4:4" x14ac:dyDescent="0.95">
      <c r="D637" s="181"/>
    </row>
    <row r="638" spans="4:4" x14ac:dyDescent="0.95">
      <c r="D638" s="181"/>
    </row>
    <row r="639" spans="4:4" x14ac:dyDescent="0.95">
      <c r="D639" s="181"/>
    </row>
    <row r="640" spans="4:4" x14ac:dyDescent="0.95">
      <c r="D640" s="181"/>
    </row>
    <row r="641" spans="4:4" x14ac:dyDescent="0.95">
      <c r="D641" s="181"/>
    </row>
    <row r="642" spans="4:4" x14ac:dyDescent="0.95">
      <c r="D642" s="181"/>
    </row>
    <row r="643" spans="4:4" x14ac:dyDescent="0.95">
      <c r="D643" s="181"/>
    </row>
    <row r="644" spans="4:4" x14ac:dyDescent="0.95">
      <c r="D644" s="181"/>
    </row>
    <row r="645" spans="4:4" x14ac:dyDescent="0.95">
      <c r="D645" s="181"/>
    </row>
    <row r="646" spans="4:4" x14ac:dyDescent="0.95">
      <c r="D646" s="181"/>
    </row>
    <row r="647" spans="4:4" x14ac:dyDescent="0.95">
      <c r="D647" s="181"/>
    </row>
    <row r="648" spans="4:4" x14ac:dyDescent="0.95">
      <c r="D648" s="181"/>
    </row>
    <row r="649" spans="4:4" x14ac:dyDescent="0.95">
      <c r="D649" s="181"/>
    </row>
    <row r="650" spans="4:4" x14ac:dyDescent="0.95">
      <c r="D650" s="181"/>
    </row>
    <row r="651" spans="4:4" x14ac:dyDescent="0.95">
      <c r="D651" s="181"/>
    </row>
    <row r="652" spans="4:4" x14ac:dyDescent="0.95">
      <c r="D652" s="181"/>
    </row>
    <row r="653" spans="4:4" x14ac:dyDescent="0.95">
      <c r="D653" s="181"/>
    </row>
    <row r="654" spans="4:4" x14ac:dyDescent="0.95">
      <c r="D654" s="181"/>
    </row>
    <row r="655" spans="4:4" x14ac:dyDescent="0.95">
      <c r="D655" s="181"/>
    </row>
    <row r="656" spans="4:4" x14ac:dyDescent="0.95">
      <c r="D656" s="181"/>
    </row>
    <row r="657" spans="4:4" x14ac:dyDescent="0.95">
      <c r="D657" s="181"/>
    </row>
    <row r="658" spans="4:4" x14ac:dyDescent="0.95">
      <c r="D658" s="181"/>
    </row>
    <row r="659" spans="4:4" x14ac:dyDescent="0.95">
      <c r="D659" s="181"/>
    </row>
    <row r="660" spans="4:4" x14ac:dyDescent="0.95">
      <c r="D660" s="181"/>
    </row>
    <row r="661" spans="4:4" x14ac:dyDescent="0.95">
      <c r="D661" s="181"/>
    </row>
    <row r="662" spans="4:4" x14ac:dyDescent="0.95">
      <c r="D662" s="181"/>
    </row>
    <row r="663" spans="4:4" x14ac:dyDescent="0.95">
      <c r="D663" s="181"/>
    </row>
    <row r="664" spans="4:4" x14ac:dyDescent="0.95">
      <c r="D664" s="181"/>
    </row>
    <row r="665" spans="4:4" x14ac:dyDescent="0.95">
      <c r="D665" s="181"/>
    </row>
    <row r="666" spans="4:4" x14ac:dyDescent="0.95">
      <c r="D666" s="181"/>
    </row>
    <row r="667" spans="4:4" x14ac:dyDescent="0.95">
      <c r="D667" s="181"/>
    </row>
    <row r="668" spans="4:4" x14ac:dyDescent="0.95">
      <c r="D668" s="181"/>
    </row>
    <row r="669" spans="4:4" x14ac:dyDescent="0.95">
      <c r="D669" s="181"/>
    </row>
    <row r="670" spans="4:4" x14ac:dyDescent="0.95">
      <c r="D670" s="181"/>
    </row>
    <row r="671" spans="4:4" x14ac:dyDescent="0.95">
      <c r="D671" s="181"/>
    </row>
    <row r="672" spans="4:4" x14ac:dyDescent="0.95">
      <c r="D672" s="181"/>
    </row>
    <row r="673" spans="4:4" x14ac:dyDescent="0.95">
      <c r="D673" s="181"/>
    </row>
    <row r="674" spans="4:4" x14ac:dyDescent="0.95">
      <c r="D674" s="181"/>
    </row>
    <row r="675" spans="4:4" x14ac:dyDescent="0.95">
      <c r="D675" s="181"/>
    </row>
    <row r="676" spans="4:4" x14ac:dyDescent="0.95">
      <c r="D676" s="181"/>
    </row>
    <row r="677" spans="4:4" x14ac:dyDescent="0.95">
      <c r="D677" s="181"/>
    </row>
    <row r="678" spans="4:4" x14ac:dyDescent="0.95">
      <c r="D678" s="181"/>
    </row>
    <row r="679" spans="4:4" x14ac:dyDescent="0.95">
      <c r="D679" s="181"/>
    </row>
    <row r="680" spans="4:4" x14ac:dyDescent="0.95">
      <c r="D680" s="181"/>
    </row>
    <row r="681" spans="4:4" x14ac:dyDescent="0.95">
      <c r="D681" s="181"/>
    </row>
    <row r="682" spans="4:4" x14ac:dyDescent="0.95">
      <c r="D682" s="181"/>
    </row>
    <row r="683" spans="4:4" x14ac:dyDescent="0.95">
      <c r="D683" s="181"/>
    </row>
    <row r="684" spans="4:4" x14ac:dyDescent="0.95">
      <c r="D684" s="181"/>
    </row>
    <row r="685" spans="4:4" x14ac:dyDescent="0.95">
      <c r="D685" s="181"/>
    </row>
    <row r="686" spans="4:4" x14ac:dyDescent="0.95">
      <c r="D686" s="181"/>
    </row>
    <row r="687" spans="4:4" x14ac:dyDescent="0.95">
      <c r="D687" s="181"/>
    </row>
    <row r="688" spans="4:4" x14ac:dyDescent="0.95">
      <c r="D688" s="181"/>
    </row>
    <row r="689" spans="4:4" x14ac:dyDescent="0.95">
      <c r="D689" s="181"/>
    </row>
    <row r="690" spans="4:4" x14ac:dyDescent="0.95">
      <c r="D690" s="181"/>
    </row>
    <row r="691" spans="4:4" x14ac:dyDescent="0.95">
      <c r="D691" s="181"/>
    </row>
    <row r="692" spans="4:4" x14ac:dyDescent="0.95">
      <c r="D692" s="181"/>
    </row>
    <row r="693" spans="4:4" x14ac:dyDescent="0.95">
      <c r="D693" s="181"/>
    </row>
    <row r="694" spans="4:4" x14ac:dyDescent="0.95">
      <c r="D694" s="181"/>
    </row>
    <row r="695" spans="4:4" x14ac:dyDescent="0.95">
      <c r="D695" s="181"/>
    </row>
    <row r="696" spans="4:4" x14ac:dyDescent="0.95">
      <c r="D696" s="181"/>
    </row>
    <row r="697" spans="4:4" x14ac:dyDescent="0.95">
      <c r="D697" s="181"/>
    </row>
    <row r="698" spans="4:4" x14ac:dyDescent="0.95">
      <c r="D698" s="181"/>
    </row>
    <row r="699" spans="4:4" x14ac:dyDescent="0.95">
      <c r="D699" s="181"/>
    </row>
    <row r="700" spans="4:4" x14ac:dyDescent="0.95">
      <c r="D700" s="181"/>
    </row>
    <row r="701" spans="4:4" x14ac:dyDescent="0.95">
      <c r="D701" s="181"/>
    </row>
    <row r="702" spans="4:4" x14ac:dyDescent="0.95">
      <c r="D702" s="181"/>
    </row>
    <row r="703" spans="4:4" x14ac:dyDescent="0.95">
      <c r="D703" s="181"/>
    </row>
    <row r="704" spans="4:4" x14ac:dyDescent="0.95">
      <c r="D704" s="181"/>
    </row>
    <row r="705" spans="4:4" x14ac:dyDescent="0.95">
      <c r="D705" s="181"/>
    </row>
    <row r="706" spans="4:4" x14ac:dyDescent="0.95">
      <c r="D706" s="181"/>
    </row>
    <row r="707" spans="4:4" x14ac:dyDescent="0.95">
      <c r="D707" s="181"/>
    </row>
    <row r="708" spans="4:4" x14ac:dyDescent="0.95">
      <c r="D708" s="181"/>
    </row>
    <row r="709" spans="4:4" x14ac:dyDescent="0.95">
      <c r="D709" s="181"/>
    </row>
    <row r="710" spans="4:4" x14ac:dyDescent="0.95">
      <c r="D710" s="181"/>
    </row>
    <row r="711" spans="4:4" x14ac:dyDescent="0.95">
      <c r="D711" s="181"/>
    </row>
    <row r="712" spans="4:4" x14ac:dyDescent="0.95">
      <c r="D712" s="181"/>
    </row>
    <row r="713" spans="4:4" x14ac:dyDescent="0.95">
      <c r="D713" s="181"/>
    </row>
    <row r="714" spans="4:4" x14ac:dyDescent="0.95">
      <c r="D714" s="181"/>
    </row>
    <row r="715" spans="4:4" x14ac:dyDescent="0.95">
      <c r="D715" s="181"/>
    </row>
    <row r="716" spans="4:4" x14ac:dyDescent="0.95">
      <c r="D716" s="181"/>
    </row>
    <row r="717" spans="4:4" x14ac:dyDescent="0.95">
      <c r="D717" s="181"/>
    </row>
    <row r="718" spans="4:4" x14ac:dyDescent="0.95">
      <c r="D718" s="181"/>
    </row>
    <row r="719" spans="4:4" x14ac:dyDescent="0.95">
      <c r="D719" s="181"/>
    </row>
    <row r="720" spans="4:4" x14ac:dyDescent="0.95">
      <c r="D720" s="181"/>
    </row>
    <row r="721" spans="4:4" x14ac:dyDescent="0.95">
      <c r="D721" s="181"/>
    </row>
    <row r="722" spans="4:4" x14ac:dyDescent="0.95">
      <c r="D722" s="181"/>
    </row>
    <row r="723" spans="4:4" x14ac:dyDescent="0.95">
      <c r="D723" s="181"/>
    </row>
    <row r="724" spans="4:4" x14ac:dyDescent="0.95">
      <c r="D724" s="181"/>
    </row>
    <row r="725" spans="4:4" x14ac:dyDescent="0.95">
      <c r="D725" s="181"/>
    </row>
    <row r="726" spans="4:4" x14ac:dyDescent="0.95">
      <c r="D726" s="181"/>
    </row>
    <row r="727" spans="4:4" x14ac:dyDescent="0.95">
      <c r="D727" s="181"/>
    </row>
    <row r="728" spans="4:4" x14ac:dyDescent="0.95">
      <c r="D728" s="181"/>
    </row>
    <row r="729" spans="4:4" x14ac:dyDescent="0.95">
      <c r="D729" s="181"/>
    </row>
    <row r="730" spans="4:4" x14ac:dyDescent="0.95">
      <c r="D730" s="181"/>
    </row>
    <row r="731" spans="4:4" x14ac:dyDescent="0.95">
      <c r="D731" s="181"/>
    </row>
    <row r="732" spans="4:4" x14ac:dyDescent="0.95">
      <c r="D732" s="181"/>
    </row>
    <row r="733" spans="4:4" x14ac:dyDescent="0.95">
      <c r="D733" s="181"/>
    </row>
    <row r="734" spans="4:4" x14ac:dyDescent="0.95">
      <c r="D734" s="181"/>
    </row>
    <row r="735" spans="4:4" x14ac:dyDescent="0.95">
      <c r="D735" s="181"/>
    </row>
    <row r="736" spans="4:4" x14ac:dyDescent="0.95">
      <c r="D736" s="181"/>
    </row>
    <row r="737" spans="4:4" x14ac:dyDescent="0.95">
      <c r="D737" s="181"/>
    </row>
    <row r="738" spans="4:4" x14ac:dyDescent="0.95">
      <c r="D738" s="181"/>
    </row>
    <row r="739" spans="4:4" x14ac:dyDescent="0.95">
      <c r="D739" s="181"/>
    </row>
    <row r="740" spans="4:4" x14ac:dyDescent="0.95">
      <c r="D740" s="181"/>
    </row>
    <row r="741" spans="4:4" x14ac:dyDescent="0.95">
      <c r="D741" s="181"/>
    </row>
    <row r="742" spans="4:4" x14ac:dyDescent="0.95">
      <c r="D742" s="181"/>
    </row>
    <row r="743" spans="4:4" x14ac:dyDescent="0.95">
      <c r="D743" s="181"/>
    </row>
    <row r="744" spans="4:4" x14ac:dyDescent="0.95">
      <c r="D744" s="181"/>
    </row>
    <row r="745" spans="4:4" x14ac:dyDescent="0.95">
      <c r="D745" s="181"/>
    </row>
    <row r="746" spans="4:4" x14ac:dyDescent="0.95">
      <c r="D746" s="181"/>
    </row>
    <row r="747" spans="4:4" x14ac:dyDescent="0.95">
      <c r="D747" s="181"/>
    </row>
    <row r="748" spans="4:4" x14ac:dyDescent="0.95">
      <c r="D748" s="181"/>
    </row>
    <row r="749" spans="4:4" x14ac:dyDescent="0.95">
      <c r="D749" s="181"/>
    </row>
    <row r="750" spans="4:4" x14ac:dyDescent="0.95">
      <c r="D750" s="181"/>
    </row>
    <row r="751" spans="4:4" x14ac:dyDescent="0.95">
      <c r="D751" s="181"/>
    </row>
    <row r="752" spans="4:4" x14ac:dyDescent="0.95">
      <c r="D752" s="181"/>
    </row>
    <row r="753" spans="4:4" x14ac:dyDescent="0.95">
      <c r="D753" s="181"/>
    </row>
    <row r="754" spans="4:4" x14ac:dyDescent="0.95">
      <c r="D754" s="181"/>
    </row>
    <row r="755" spans="4:4" x14ac:dyDescent="0.95">
      <c r="D755" s="181"/>
    </row>
    <row r="756" spans="4:4" x14ac:dyDescent="0.95">
      <c r="D756" s="181"/>
    </row>
    <row r="757" spans="4:4" x14ac:dyDescent="0.95">
      <c r="D757" s="181"/>
    </row>
    <row r="758" spans="4:4" x14ac:dyDescent="0.95">
      <c r="D758" s="181"/>
    </row>
    <row r="759" spans="4:4" x14ac:dyDescent="0.95">
      <c r="D759" s="181"/>
    </row>
    <row r="760" spans="4:4" x14ac:dyDescent="0.95">
      <c r="D760" s="181"/>
    </row>
    <row r="761" spans="4:4" x14ac:dyDescent="0.95">
      <c r="D761" s="181"/>
    </row>
    <row r="762" spans="4:4" x14ac:dyDescent="0.95">
      <c r="D762" s="181"/>
    </row>
    <row r="763" spans="4:4" x14ac:dyDescent="0.95">
      <c r="D763" s="181"/>
    </row>
    <row r="764" spans="4:4" x14ac:dyDescent="0.95">
      <c r="D764" s="181"/>
    </row>
    <row r="765" spans="4:4" x14ac:dyDescent="0.95">
      <c r="D765" s="181"/>
    </row>
    <row r="766" spans="4:4" x14ac:dyDescent="0.95">
      <c r="D766" s="181"/>
    </row>
    <row r="767" spans="4:4" x14ac:dyDescent="0.95">
      <c r="D767" s="181"/>
    </row>
    <row r="768" spans="4:4" x14ac:dyDescent="0.95">
      <c r="D768" s="181"/>
    </row>
    <row r="769" spans="4:4" x14ac:dyDescent="0.95">
      <c r="D769" s="181"/>
    </row>
    <row r="770" spans="4:4" x14ac:dyDescent="0.95">
      <c r="D770" s="181"/>
    </row>
    <row r="771" spans="4:4" x14ac:dyDescent="0.95">
      <c r="D771" s="181"/>
    </row>
    <row r="772" spans="4:4" x14ac:dyDescent="0.95">
      <c r="D772" s="181"/>
    </row>
    <row r="773" spans="4:4" x14ac:dyDescent="0.95">
      <c r="D773" s="181"/>
    </row>
    <row r="774" spans="4:4" x14ac:dyDescent="0.95">
      <c r="D774" s="181"/>
    </row>
    <row r="775" spans="4:4" x14ac:dyDescent="0.95">
      <c r="D775" s="181"/>
    </row>
    <row r="776" spans="4:4" x14ac:dyDescent="0.95">
      <c r="D776" s="181"/>
    </row>
    <row r="777" spans="4:4" x14ac:dyDescent="0.95">
      <c r="D777" s="181"/>
    </row>
    <row r="778" spans="4:4" x14ac:dyDescent="0.95">
      <c r="D778" s="181"/>
    </row>
    <row r="779" spans="4:4" x14ac:dyDescent="0.95">
      <c r="D779" s="181"/>
    </row>
    <row r="780" spans="4:4" x14ac:dyDescent="0.95">
      <c r="D780" s="181"/>
    </row>
    <row r="781" spans="4:4" x14ac:dyDescent="0.95">
      <c r="D781" s="181"/>
    </row>
    <row r="782" spans="4:4" x14ac:dyDescent="0.95">
      <c r="D782" s="181"/>
    </row>
    <row r="783" spans="4:4" x14ac:dyDescent="0.95">
      <c r="D783" s="181"/>
    </row>
    <row r="784" spans="4:4" x14ac:dyDescent="0.95">
      <c r="D784" s="181"/>
    </row>
    <row r="785" spans="4:4" x14ac:dyDescent="0.95">
      <c r="D785" s="181"/>
    </row>
    <row r="786" spans="4:4" x14ac:dyDescent="0.95">
      <c r="D786" s="181"/>
    </row>
    <row r="787" spans="4:4" x14ac:dyDescent="0.95">
      <c r="D787" s="181"/>
    </row>
    <row r="788" spans="4:4" x14ac:dyDescent="0.95">
      <c r="D788" s="181"/>
    </row>
    <row r="789" spans="4:4" x14ac:dyDescent="0.95">
      <c r="D789" s="181"/>
    </row>
    <row r="790" spans="4:4" x14ac:dyDescent="0.95">
      <c r="D790" s="181"/>
    </row>
    <row r="791" spans="4:4" x14ac:dyDescent="0.95">
      <c r="D791" s="181"/>
    </row>
    <row r="792" spans="4:4" x14ac:dyDescent="0.95">
      <c r="D792" s="181"/>
    </row>
    <row r="793" spans="4:4" x14ac:dyDescent="0.95">
      <c r="D793" s="181"/>
    </row>
    <row r="794" spans="4:4" x14ac:dyDescent="0.95">
      <c r="D794" s="181"/>
    </row>
    <row r="795" spans="4:4" x14ac:dyDescent="0.95">
      <c r="D795" s="181"/>
    </row>
    <row r="796" spans="4:4" x14ac:dyDescent="0.95">
      <c r="D796" s="181"/>
    </row>
    <row r="797" spans="4:4" x14ac:dyDescent="0.95">
      <c r="D797" s="181"/>
    </row>
    <row r="798" spans="4:4" x14ac:dyDescent="0.95">
      <c r="D798" s="181"/>
    </row>
    <row r="799" spans="4:4" x14ac:dyDescent="0.95">
      <c r="D799" s="181"/>
    </row>
    <row r="800" spans="4:4" x14ac:dyDescent="0.95">
      <c r="D800" s="181"/>
    </row>
    <row r="801" spans="4:4" x14ac:dyDescent="0.95">
      <c r="D801" s="181"/>
    </row>
    <row r="802" spans="4:4" x14ac:dyDescent="0.95">
      <c r="D802" s="181"/>
    </row>
    <row r="803" spans="4:4" x14ac:dyDescent="0.95">
      <c r="D803" s="181"/>
    </row>
    <row r="804" spans="4:4" x14ac:dyDescent="0.95">
      <c r="D804" s="181"/>
    </row>
    <row r="805" spans="4:4" x14ac:dyDescent="0.95">
      <c r="D805" s="181"/>
    </row>
    <row r="806" spans="4:4" x14ac:dyDescent="0.95">
      <c r="D806" s="181"/>
    </row>
    <row r="807" spans="4:4" x14ac:dyDescent="0.95">
      <c r="D807" s="181"/>
    </row>
    <row r="808" spans="4:4" x14ac:dyDescent="0.95">
      <c r="D808" s="181"/>
    </row>
    <row r="809" spans="4:4" x14ac:dyDescent="0.95">
      <c r="D809" s="181"/>
    </row>
    <row r="810" spans="4:4" x14ac:dyDescent="0.95">
      <c r="D810" s="181"/>
    </row>
    <row r="811" spans="4:4" x14ac:dyDescent="0.95">
      <c r="D811" s="181"/>
    </row>
    <row r="812" spans="4:4" x14ac:dyDescent="0.95">
      <c r="D812" s="181"/>
    </row>
    <row r="813" spans="4:4" x14ac:dyDescent="0.95">
      <c r="D813" s="181"/>
    </row>
    <row r="814" spans="4:4" x14ac:dyDescent="0.95">
      <c r="D814" s="181"/>
    </row>
    <row r="815" spans="4:4" x14ac:dyDescent="0.95">
      <c r="D815" s="181"/>
    </row>
    <row r="816" spans="4:4" x14ac:dyDescent="0.95">
      <c r="D816" s="181"/>
    </row>
    <row r="817" spans="4:4" x14ac:dyDescent="0.95">
      <c r="D817" s="181"/>
    </row>
    <row r="818" spans="4:4" x14ac:dyDescent="0.95">
      <c r="D818" s="181"/>
    </row>
    <row r="819" spans="4:4" x14ac:dyDescent="0.95">
      <c r="D819" s="181"/>
    </row>
    <row r="820" spans="4:4" x14ac:dyDescent="0.95">
      <c r="D820" s="181"/>
    </row>
    <row r="821" spans="4:4" x14ac:dyDescent="0.95">
      <c r="D821" s="181"/>
    </row>
    <row r="822" spans="4:4" x14ac:dyDescent="0.95">
      <c r="D822" s="181"/>
    </row>
    <row r="823" spans="4:4" x14ac:dyDescent="0.95">
      <c r="D823" s="181"/>
    </row>
    <row r="824" spans="4:4" x14ac:dyDescent="0.95">
      <c r="D824" s="181"/>
    </row>
    <row r="825" spans="4:4" x14ac:dyDescent="0.95">
      <c r="D825" s="181"/>
    </row>
    <row r="826" spans="4:4" x14ac:dyDescent="0.95">
      <c r="D826" s="181"/>
    </row>
    <row r="827" spans="4:4" x14ac:dyDescent="0.95">
      <c r="D827" s="181"/>
    </row>
    <row r="828" spans="4:4" x14ac:dyDescent="0.95">
      <c r="D828" s="181"/>
    </row>
    <row r="829" spans="4:4" x14ac:dyDescent="0.95">
      <c r="D829" s="181"/>
    </row>
    <row r="830" spans="4:4" x14ac:dyDescent="0.95">
      <c r="D830" s="181"/>
    </row>
    <row r="831" spans="4:4" x14ac:dyDescent="0.95">
      <c r="D831" s="181"/>
    </row>
    <row r="832" spans="4:4" x14ac:dyDescent="0.95">
      <c r="D832" s="181"/>
    </row>
    <row r="833" spans="4:4" x14ac:dyDescent="0.95">
      <c r="D833" s="181"/>
    </row>
    <row r="834" spans="4:4" x14ac:dyDescent="0.95">
      <c r="D834" s="181"/>
    </row>
    <row r="835" spans="4:4" x14ac:dyDescent="0.95">
      <c r="D835" s="181"/>
    </row>
    <row r="836" spans="4:4" x14ac:dyDescent="0.95">
      <c r="D836" s="181"/>
    </row>
    <row r="837" spans="4:4" x14ac:dyDescent="0.95">
      <c r="D837" s="181"/>
    </row>
    <row r="838" spans="4:4" x14ac:dyDescent="0.95">
      <c r="D838" s="181"/>
    </row>
    <row r="839" spans="4:4" x14ac:dyDescent="0.95">
      <c r="D839" s="181"/>
    </row>
    <row r="840" spans="4:4" x14ac:dyDescent="0.95">
      <c r="D840" s="181"/>
    </row>
    <row r="841" spans="4:4" x14ac:dyDescent="0.95">
      <c r="D841" s="181"/>
    </row>
    <row r="842" spans="4:4" x14ac:dyDescent="0.95">
      <c r="D842" s="181"/>
    </row>
    <row r="843" spans="4:4" x14ac:dyDescent="0.95">
      <c r="D843" s="181"/>
    </row>
    <row r="844" spans="4:4" x14ac:dyDescent="0.95">
      <c r="D844" s="181"/>
    </row>
    <row r="845" spans="4:4" x14ac:dyDescent="0.95">
      <c r="D845" s="181"/>
    </row>
    <row r="846" spans="4:4" x14ac:dyDescent="0.95">
      <c r="D846" s="181"/>
    </row>
    <row r="847" spans="4:4" x14ac:dyDescent="0.95">
      <c r="D847" s="181"/>
    </row>
    <row r="848" spans="4:4" x14ac:dyDescent="0.95">
      <c r="D848" s="181"/>
    </row>
    <row r="849" spans="4:4" x14ac:dyDescent="0.95">
      <c r="D849" s="181"/>
    </row>
    <row r="850" spans="4:4" x14ac:dyDescent="0.95">
      <c r="D850" s="181"/>
    </row>
    <row r="851" spans="4:4" x14ac:dyDescent="0.95">
      <c r="D851" s="181"/>
    </row>
    <row r="852" spans="4:4" x14ac:dyDescent="0.95">
      <c r="D852" s="181"/>
    </row>
    <row r="853" spans="4:4" x14ac:dyDescent="0.95">
      <c r="D853" s="181"/>
    </row>
    <row r="854" spans="4:4" x14ac:dyDescent="0.95">
      <c r="D854" s="181"/>
    </row>
    <row r="855" spans="4:4" x14ac:dyDescent="0.95">
      <c r="D855" s="181"/>
    </row>
    <row r="856" spans="4:4" x14ac:dyDescent="0.95">
      <c r="D856" s="181"/>
    </row>
    <row r="857" spans="4:4" x14ac:dyDescent="0.95">
      <c r="D857" s="181"/>
    </row>
    <row r="858" spans="4:4" x14ac:dyDescent="0.95">
      <c r="D858" s="181"/>
    </row>
    <row r="859" spans="4:4" x14ac:dyDescent="0.95">
      <c r="D859" s="181"/>
    </row>
    <row r="860" spans="4:4" x14ac:dyDescent="0.95">
      <c r="D860" s="181"/>
    </row>
    <row r="861" spans="4:4" x14ac:dyDescent="0.95">
      <c r="D861" s="181"/>
    </row>
    <row r="862" spans="4:4" x14ac:dyDescent="0.95">
      <c r="D862" s="181"/>
    </row>
    <row r="863" spans="4:4" x14ac:dyDescent="0.95">
      <c r="D863" s="181"/>
    </row>
    <row r="864" spans="4:4" x14ac:dyDescent="0.95">
      <c r="D864" s="181"/>
    </row>
    <row r="865" spans="4:4" x14ac:dyDescent="0.95">
      <c r="D865" s="181"/>
    </row>
    <row r="866" spans="4:4" x14ac:dyDescent="0.95">
      <c r="D866" s="181"/>
    </row>
    <row r="867" spans="4:4" x14ac:dyDescent="0.95">
      <c r="D867" s="181"/>
    </row>
    <row r="868" spans="4:4" x14ac:dyDescent="0.95">
      <c r="D868" s="181"/>
    </row>
    <row r="869" spans="4:4" x14ac:dyDescent="0.95">
      <c r="D869" s="181"/>
    </row>
    <row r="870" spans="4:4" x14ac:dyDescent="0.95">
      <c r="D870" s="181"/>
    </row>
    <row r="871" spans="4:4" x14ac:dyDescent="0.95">
      <c r="D871" s="181"/>
    </row>
    <row r="872" spans="4:4" x14ac:dyDescent="0.95">
      <c r="D872" s="181"/>
    </row>
    <row r="873" spans="4:4" x14ac:dyDescent="0.95">
      <c r="D873" s="181"/>
    </row>
    <row r="874" spans="4:4" x14ac:dyDescent="0.95">
      <c r="D874" s="181"/>
    </row>
    <row r="875" spans="4:4" x14ac:dyDescent="0.95">
      <c r="D875" s="181"/>
    </row>
    <row r="876" spans="4:4" x14ac:dyDescent="0.95">
      <c r="D876" s="181"/>
    </row>
    <row r="877" spans="4:4" x14ac:dyDescent="0.95">
      <c r="D877" s="181"/>
    </row>
    <row r="878" spans="4:4" x14ac:dyDescent="0.95">
      <c r="D878" s="181"/>
    </row>
    <row r="879" spans="4:4" x14ac:dyDescent="0.95">
      <c r="D879" s="181"/>
    </row>
    <row r="880" spans="4:4" x14ac:dyDescent="0.95">
      <c r="D880" s="181"/>
    </row>
    <row r="881" spans="4:4" x14ac:dyDescent="0.95">
      <c r="D881" s="181"/>
    </row>
    <row r="882" spans="4:4" x14ac:dyDescent="0.95">
      <c r="D882" s="181"/>
    </row>
    <row r="883" spans="4:4" x14ac:dyDescent="0.95">
      <c r="D883" s="181"/>
    </row>
    <row r="884" spans="4:4" x14ac:dyDescent="0.95">
      <c r="D884" s="181"/>
    </row>
    <row r="885" spans="4:4" x14ac:dyDescent="0.95">
      <c r="D885" s="181"/>
    </row>
    <row r="886" spans="4:4" x14ac:dyDescent="0.95">
      <c r="D886" s="181"/>
    </row>
    <row r="887" spans="4:4" x14ac:dyDescent="0.95">
      <c r="D887" s="181"/>
    </row>
    <row r="888" spans="4:4" x14ac:dyDescent="0.95">
      <c r="D888" s="181"/>
    </row>
    <row r="889" spans="4:4" x14ac:dyDescent="0.95">
      <c r="D889" s="181"/>
    </row>
    <row r="890" spans="4:4" x14ac:dyDescent="0.95">
      <c r="D890" s="181"/>
    </row>
    <row r="891" spans="4:4" x14ac:dyDescent="0.95">
      <c r="D891" s="181"/>
    </row>
    <row r="892" spans="4:4" x14ac:dyDescent="0.95">
      <c r="D892" s="181"/>
    </row>
    <row r="893" spans="4:4" x14ac:dyDescent="0.95">
      <c r="D893" s="181"/>
    </row>
    <row r="894" spans="4:4" x14ac:dyDescent="0.95">
      <c r="D894" s="181"/>
    </row>
    <row r="895" spans="4:4" x14ac:dyDescent="0.95">
      <c r="D895" s="181"/>
    </row>
    <row r="896" spans="4:4" x14ac:dyDescent="0.95">
      <c r="D896" s="181"/>
    </row>
    <row r="897" spans="4:4" x14ac:dyDescent="0.95">
      <c r="D897" s="181"/>
    </row>
    <row r="898" spans="4:4" x14ac:dyDescent="0.95">
      <c r="D898" s="181"/>
    </row>
    <row r="899" spans="4:4" x14ac:dyDescent="0.95">
      <c r="D899" s="181"/>
    </row>
    <row r="900" spans="4:4" x14ac:dyDescent="0.95">
      <c r="D900" s="181"/>
    </row>
    <row r="901" spans="4:4" x14ac:dyDescent="0.95">
      <c r="D901" s="181"/>
    </row>
    <row r="902" spans="4:4" x14ac:dyDescent="0.95">
      <c r="D902" s="181"/>
    </row>
    <row r="903" spans="4:4" x14ac:dyDescent="0.95">
      <c r="D903" s="181"/>
    </row>
    <row r="904" spans="4:4" x14ac:dyDescent="0.95">
      <c r="D904" s="181"/>
    </row>
    <row r="905" spans="4:4" x14ac:dyDescent="0.95">
      <c r="D905" s="181"/>
    </row>
    <row r="906" spans="4:4" x14ac:dyDescent="0.95">
      <c r="D906" s="181"/>
    </row>
    <row r="907" spans="4:4" x14ac:dyDescent="0.95">
      <c r="D907" s="181"/>
    </row>
    <row r="908" spans="4:4" x14ac:dyDescent="0.95">
      <c r="D908" s="181"/>
    </row>
    <row r="909" spans="4:4" x14ac:dyDescent="0.95">
      <c r="D909" s="181"/>
    </row>
    <row r="910" spans="4:4" x14ac:dyDescent="0.95">
      <c r="D910" s="181"/>
    </row>
    <row r="911" spans="4:4" x14ac:dyDescent="0.95">
      <c r="D911" s="181"/>
    </row>
    <row r="912" spans="4:4" x14ac:dyDescent="0.95">
      <c r="D912" s="181"/>
    </row>
    <row r="913" spans="4:4" x14ac:dyDescent="0.95">
      <c r="D913" s="181"/>
    </row>
    <row r="914" spans="4:4" x14ac:dyDescent="0.95">
      <c r="D914" s="181"/>
    </row>
    <row r="915" spans="4:4" x14ac:dyDescent="0.95">
      <c r="D915" s="181"/>
    </row>
    <row r="916" spans="4:4" x14ac:dyDescent="0.95">
      <c r="D916" s="181"/>
    </row>
    <row r="917" spans="4:4" x14ac:dyDescent="0.95">
      <c r="D917" s="181"/>
    </row>
    <row r="918" spans="4:4" x14ac:dyDescent="0.95">
      <c r="D918" s="181"/>
    </row>
    <row r="919" spans="4:4" x14ac:dyDescent="0.95">
      <c r="D919" s="181"/>
    </row>
    <row r="920" spans="4:4" x14ac:dyDescent="0.95">
      <c r="D920" s="181"/>
    </row>
    <row r="921" spans="4:4" x14ac:dyDescent="0.95">
      <c r="D921" s="181"/>
    </row>
    <row r="922" spans="4:4" x14ac:dyDescent="0.95">
      <c r="D922" s="181"/>
    </row>
    <row r="923" spans="4:4" x14ac:dyDescent="0.95">
      <c r="D923" s="181"/>
    </row>
    <row r="924" spans="4:4" x14ac:dyDescent="0.95">
      <c r="D924" s="181"/>
    </row>
    <row r="925" spans="4:4" x14ac:dyDescent="0.95">
      <c r="D925" s="181"/>
    </row>
    <row r="926" spans="4:4" x14ac:dyDescent="0.95">
      <c r="D926" s="181"/>
    </row>
    <row r="927" spans="4:4" x14ac:dyDescent="0.95">
      <c r="D927" s="181"/>
    </row>
    <row r="928" spans="4:4" x14ac:dyDescent="0.95">
      <c r="D928" s="181"/>
    </row>
    <row r="929" spans="4:4" x14ac:dyDescent="0.95">
      <c r="D929" s="181"/>
    </row>
    <row r="930" spans="4:4" x14ac:dyDescent="0.95">
      <c r="D930" s="181"/>
    </row>
    <row r="931" spans="4:4" x14ac:dyDescent="0.95">
      <c r="D931" s="181"/>
    </row>
    <row r="932" spans="4:4" x14ac:dyDescent="0.95">
      <c r="D932" s="181"/>
    </row>
    <row r="933" spans="4:4" x14ac:dyDescent="0.95">
      <c r="D933" s="181"/>
    </row>
    <row r="934" spans="4:4" x14ac:dyDescent="0.95">
      <c r="D934" s="181"/>
    </row>
    <row r="935" spans="4:4" x14ac:dyDescent="0.95">
      <c r="D935" s="181"/>
    </row>
    <row r="936" spans="4:4" x14ac:dyDescent="0.95">
      <c r="D936" s="181"/>
    </row>
    <row r="937" spans="4:4" x14ac:dyDescent="0.95">
      <c r="D937" s="181"/>
    </row>
    <row r="938" spans="4:4" x14ac:dyDescent="0.95">
      <c r="D938" s="181"/>
    </row>
    <row r="939" spans="4:4" x14ac:dyDescent="0.95">
      <c r="D939" s="181"/>
    </row>
    <row r="940" spans="4:4" x14ac:dyDescent="0.95">
      <c r="D940" s="181"/>
    </row>
    <row r="941" spans="4:4" x14ac:dyDescent="0.95">
      <c r="D941" s="181"/>
    </row>
    <row r="942" spans="4:4" x14ac:dyDescent="0.95">
      <c r="D942" s="181"/>
    </row>
    <row r="943" spans="4:4" x14ac:dyDescent="0.95">
      <c r="D943" s="181"/>
    </row>
    <row r="944" spans="4:4" x14ac:dyDescent="0.95">
      <c r="D944" s="181"/>
    </row>
    <row r="945" spans="4:4" x14ac:dyDescent="0.95">
      <c r="D945" s="181"/>
    </row>
    <row r="946" spans="4:4" x14ac:dyDescent="0.95">
      <c r="D946" s="181"/>
    </row>
    <row r="947" spans="4:4" x14ac:dyDescent="0.95">
      <c r="D947" s="181"/>
    </row>
    <row r="948" spans="4:4" x14ac:dyDescent="0.95">
      <c r="D948" s="181"/>
    </row>
    <row r="949" spans="4:4" x14ac:dyDescent="0.95">
      <c r="D949" s="181"/>
    </row>
    <row r="950" spans="4:4" x14ac:dyDescent="0.95">
      <c r="D950" s="181"/>
    </row>
    <row r="951" spans="4:4" x14ac:dyDescent="0.95">
      <c r="D951" s="181"/>
    </row>
    <row r="952" spans="4:4" x14ac:dyDescent="0.95">
      <c r="D952" s="181"/>
    </row>
    <row r="953" spans="4:4" x14ac:dyDescent="0.95">
      <c r="D953" s="181"/>
    </row>
    <row r="954" spans="4:4" x14ac:dyDescent="0.95">
      <c r="D954" s="181"/>
    </row>
    <row r="955" spans="4:4" x14ac:dyDescent="0.95">
      <c r="D955" s="181"/>
    </row>
    <row r="956" spans="4:4" x14ac:dyDescent="0.95">
      <c r="D956" s="181"/>
    </row>
    <row r="957" spans="4:4" x14ac:dyDescent="0.95">
      <c r="D957" s="181"/>
    </row>
    <row r="958" spans="4:4" x14ac:dyDescent="0.95">
      <c r="D958" s="181"/>
    </row>
    <row r="959" spans="4:4" x14ac:dyDescent="0.95">
      <c r="D959" s="181"/>
    </row>
    <row r="960" spans="4:4" x14ac:dyDescent="0.95">
      <c r="D960" s="181"/>
    </row>
    <row r="961" spans="4:4" x14ac:dyDescent="0.95">
      <c r="D961" s="181"/>
    </row>
    <row r="962" spans="4:4" x14ac:dyDescent="0.95">
      <c r="D962" s="181"/>
    </row>
    <row r="963" spans="4:4" x14ac:dyDescent="0.95">
      <c r="D963" s="181"/>
    </row>
    <row r="964" spans="4:4" x14ac:dyDescent="0.95">
      <c r="D964" s="181"/>
    </row>
    <row r="965" spans="4:4" x14ac:dyDescent="0.95">
      <c r="D965" s="181"/>
    </row>
    <row r="966" spans="4:4" x14ac:dyDescent="0.95">
      <c r="D966" s="181"/>
    </row>
    <row r="967" spans="4:4" x14ac:dyDescent="0.95">
      <c r="D967" s="181"/>
    </row>
    <row r="968" spans="4:4" x14ac:dyDescent="0.95">
      <c r="D968" s="181"/>
    </row>
    <row r="969" spans="4:4" x14ac:dyDescent="0.95">
      <c r="D969" s="181"/>
    </row>
    <row r="970" spans="4:4" x14ac:dyDescent="0.95">
      <c r="D970" s="181"/>
    </row>
    <row r="971" spans="4:4" x14ac:dyDescent="0.95">
      <c r="D971" s="181"/>
    </row>
    <row r="972" spans="4:4" x14ac:dyDescent="0.95">
      <c r="D972" s="181"/>
    </row>
    <row r="973" spans="4:4" x14ac:dyDescent="0.95">
      <c r="D973" s="181"/>
    </row>
    <row r="974" spans="4:4" x14ac:dyDescent="0.95">
      <c r="D974" s="181"/>
    </row>
    <row r="975" spans="4:4" x14ac:dyDescent="0.95">
      <c r="D975" s="181"/>
    </row>
    <row r="976" spans="4:4" x14ac:dyDescent="0.95">
      <c r="D976" s="181"/>
    </row>
    <row r="977" spans="4:4" x14ac:dyDescent="0.95">
      <c r="D977" s="181"/>
    </row>
    <row r="978" spans="4:4" x14ac:dyDescent="0.95">
      <c r="D978" s="181"/>
    </row>
    <row r="979" spans="4:4" x14ac:dyDescent="0.95">
      <c r="D979" s="181"/>
    </row>
    <row r="980" spans="4:4" x14ac:dyDescent="0.95">
      <c r="D980" s="181"/>
    </row>
    <row r="981" spans="4:4" x14ac:dyDescent="0.95">
      <c r="D981" s="181"/>
    </row>
    <row r="982" spans="4:4" x14ac:dyDescent="0.95">
      <c r="D982" s="181"/>
    </row>
    <row r="983" spans="4:4" x14ac:dyDescent="0.95">
      <c r="D983" s="181"/>
    </row>
    <row r="984" spans="4:4" x14ac:dyDescent="0.95">
      <c r="D984" s="181"/>
    </row>
    <row r="985" spans="4:4" x14ac:dyDescent="0.95">
      <c r="D985" s="181"/>
    </row>
    <row r="986" spans="4:4" x14ac:dyDescent="0.95">
      <c r="D986" s="181"/>
    </row>
    <row r="987" spans="4:4" x14ac:dyDescent="0.95">
      <c r="D987" s="181"/>
    </row>
    <row r="988" spans="4:4" x14ac:dyDescent="0.95">
      <c r="D988" s="181"/>
    </row>
    <row r="989" spans="4:4" x14ac:dyDescent="0.95">
      <c r="D989" s="181"/>
    </row>
    <row r="990" spans="4:4" x14ac:dyDescent="0.95">
      <c r="D990" s="181"/>
    </row>
    <row r="991" spans="4:4" x14ac:dyDescent="0.95">
      <c r="D991" s="181"/>
    </row>
    <row r="992" spans="4:4" x14ac:dyDescent="0.95">
      <c r="D992" s="181"/>
    </row>
    <row r="993" spans="4:4" x14ac:dyDescent="0.95">
      <c r="D993" s="181"/>
    </row>
    <row r="994" spans="4:4" x14ac:dyDescent="0.95">
      <c r="D994" s="181"/>
    </row>
    <row r="995" spans="4:4" x14ac:dyDescent="0.95">
      <c r="D995" s="181"/>
    </row>
    <row r="996" spans="4:4" x14ac:dyDescent="0.95">
      <c r="D996" s="181"/>
    </row>
    <row r="997" spans="4:4" x14ac:dyDescent="0.95">
      <c r="D997" s="181"/>
    </row>
    <row r="998" spans="4:4" x14ac:dyDescent="0.95">
      <c r="D998" s="181"/>
    </row>
    <row r="999" spans="4:4" x14ac:dyDescent="0.95">
      <c r="D999" s="181"/>
    </row>
    <row r="1000" spans="4:4" x14ac:dyDescent="0.95">
      <c r="D1000" s="181"/>
    </row>
    <row r="1001" spans="4:4" x14ac:dyDescent="0.95">
      <c r="D1001" s="181"/>
    </row>
    <row r="1002" spans="4:4" x14ac:dyDescent="0.95">
      <c r="D1002" s="181"/>
    </row>
    <row r="1003" spans="4:4" x14ac:dyDescent="0.95">
      <c r="D1003" s="181"/>
    </row>
    <row r="1004" spans="4:4" x14ac:dyDescent="0.95">
      <c r="D1004" s="181"/>
    </row>
    <row r="1005" spans="4:4" x14ac:dyDescent="0.95">
      <c r="D1005" s="181"/>
    </row>
    <row r="1006" spans="4:4" x14ac:dyDescent="0.95">
      <c r="D1006" s="181"/>
    </row>
    <row r="1007" spans="4:4" x14ac:dyDescent="0.95">
      <c r="D1007" s="181"/>
    </row>
    <row r="1008" spans="4:4" x14ac:dyDescent="0.95">
      <c r="D1008" s="181"/>
    </row>
    <row r="1009" spans="4:4" x14ac:dyDescent="0.95">
      <c r="D1009" s="181"/>
    </row>
    <row r="1010" spans="4:4" x14ac:dyDescent="0.95">
      <c r="D1010" s="181"/>
    </row>
    <row r="1011" spans="4:4" x14ac:dyDescent="0.95">
      <c r="D1011" s="181"/>
    </row>
    <row r="1012" spans="4:4" x14ac:dyDescent="0.95">
      <c r="D1012" s="181"/>
    </row>
    <row r="1013" spans="4:4" x14ac:dyDescent="0.95">
      <c r="D1013" s="181"/>
    </row>
    <row r="1014" spans="4:4" x14ac:dyDescent="0.95">
      <c r="D1014" s="181"/>
    </row>
    <row r="1015" spans="4:4" x14ac:dyDescent="0.95">
      <c r="D1015" s="181"/>
    </row>
    <row r="1016" spans="4:4" x14ac:dyDescent="0.95">
      <c r="D1016" s="181"/>
    </row>
    <row r="1017" spans="4:4" x14ac:dyDescent="0.95">
      <c r="D1017" s="181"/>
    </row>
    <row r="1018" spans="4:4" x14ac:dyDescent="0.95">
      <c r="D1018" s="181"/>
    </row>
    <row r="1019" spans="4:4" x14ac:dyDescent="0.95">
      <c r="D1019" s="181"/>
    </row>
    <row r="1020" spans="4:4" x14ac:dyDescent="0.95">
      <c r="D1020" s="181"/>
    </row>
    <row r="1021" spans="4:4" x14ac:dyDescent="0.95">
      <c r="D1021" s="181"/>
    </row>
    <row r="1022" spans="4:4" x14ac:dyDescent="0.95">
      <c r="D1022" s="181"/>
    </row>
    <row r="1023" spans="4:4" x14ac:dyDescent="0.95">
      <c r="D1023" s="181"/>
    </row>
    <row r="1024" spans="4:4" x14ac:dyDescent="0.95">
      <c r="D1024" s="181"/>
    </row>
    <row r="1025" spans="4:4" x14ac:dyDescent="0.95">
      <c r="D1025" s="181"/>
    </row>
    <row r="1026" spans="4:4" x14ac:dyDescent="0.95">
      <c r="D1026" s="181"/>
    </row>
    <row r="1027" spans="4:4" x14ac:dyDescent="0.95">
      <c r="D1027" s="181"/>
    </row>
    <row r="1028" spans="4:4" x14ac:dyDescent="0.95">
      <c r="D1028" s="181"/>
    </row>
    <row r="1029" spans="4:4" x14ac:dyDescent="0.95">
      <c r="D1029" s="181"/>
    </row>
    <row r="1030" spans="4:4" x14ac:dyDescent="0.95">
      <c r="D1030" s="181"/>
    </row>
    <row r="1031" spans="4:4" x14ac:dyDescent="0.95">
      <c r="D1031" s="181"/>
    </row>
    <row r="1032" spans="4:4" x14ac:dyDescent="0.95">
      <c r="D1032" s="181"/>
    </row>
    <row r="1033" spans="4:4" x14ac:dyDescent="0.95">
      <c r="D1033" s="181"/>
    </row>
    <row r="1034" spans="4:4" x14ac:dyDescent="0.95">
      <c r="D1034" s="181"/>
    </row>
    <row r="1035" spans="4:4" x14ac:dyDescent="0.95">
      <c r="D1035" s="181"/>
    </row>
    <row r="1036" spans="4:4" x14ac:dyDescent="0.95">
      <c r="D1036" s="181"/>
    </row>
    <row r="1037" spans="4:4" x14ac:dyDescent="0.95">
      <c r="D1037" s="181"/>
    </row>
    <row r="1038" spans="4:4" x14ac:dyDescent="0.95">
      <c r="D1038" s="181"/>
    </row>
    <row r="1039" spans="4:4" x14ac:dyDescent="0.95">
      <c r="D1039" s="181"/>
    </row>
    <row r="1040" spans="4:4" x14ac:dyDescent="0.95">
      <c r="D1040" s="181"/>
    </row>
    <row r="1041" spans="4:4" x14ac:dyDescent="0.95">
      <c r="D1041" s="181"/>
    </row>
    <row r="1042" spans="4:4" x14ac:dyDescent="0.95">
      <c r="D1042" s="181"/>
    </row>
    <row r="1043" spans="4:4" x14ac:dyDescent="0.95">
      <c r="D1043" s="181"/>
    </row>
    <row r="1044" spans="4:4" x14ac:dyDescent="0.95">
      <c r="D1044" s="181"/>
    </row>
    <row r="1045" spans="4:4" x14ac:dyDescent="0.95">
      <c r="D1045" s="181"/>
    </row>
    <row r="1046" spans="4:4" x14ac:dyDescent="0.95">
      <c r="D1046" s="181"/>
    </row>
    <row r="1047" spans="4:4" x14ac:dyDescent="0.95">
      <c r="D1047" s="181"/>
    </row>
    <row r="1048" spans="4:4" x14ac:dyDescent="0.95">
      <c r="D1048" s="181"/>
    </row>
    <row r="1049" spans="4:4" x14ac:dyDescent="0.95">
      <c r="D1049" s="181"/>
    </row>
    <row r="1050" spans="4:4" x14ac:dyDescent="0.95">
      <c r="D1050" s="181"/>
    </row>
    <row r="1051" spans="4:4" x14ac:dyDescent="0.95">
      <c r="D1051" s="181"/>
    </row>
    <row r="1052" spans="4:4" x14ac:dyDescent="0.95">
      <c r="D1052" s="181"/>
    </row>
    <row r="1053" spans="4:4" x14ac:dyDescent="0.95">
      <c r="D1053" s="181"/>
    </row>
    <row r="1054" spans="4:4" x14ac:dyDescent="0.95">
      <c r="D1054" s="181"/>
    </row>
    <row r="1055" spans="4:4" x14ac:dyDescent="0.95">
      <c r="D1055" s="181"/>
    </row>
    <row r="1056" spans="4:4" x14ac:dyDescent="0.95">
      <c r="D1056" s="181"/>
    </row>
    <row r="1057" spans="4:4" x14ac:dyDescent="0.95">
      <c r="D1057" s="181"/>
    </row>
    <row r="1058" spans="4:4" x14ac:dyDescent="0.95">
      <c r="D1058" s="181"/>
    </row>
    <row r="1059" spans="4:4" x14ac:dyDescent="0.95">
      <c r="D1059" s="181"/>
    </row>
    <row r="1060" spans="4:4" x14ac:dyDescent="0.95">
      <c r="D1060" s="181"/>
    </row>
    <row r="1061" spans="4:4" x14ac:dyDescent="0.95">
      <c r="D1061" s="181"/>
    </row>
    <row r="1062" spans="4:4" x14ac:dyDescent="0.95">
      <c r="D1062" s="181"/>
    </row>
    <row r="1063" spans="4:4" x14ac:dyDescent="0.95">
      <c r="D1063" s="181"/>
    </row>
    <row r="1064" spans="4:4" x14ac:dyDescent="0.95">
      <c r="D1064" s="181"/>
    </row>
    <row r="1065" spans="4:4" x14ac:dyDescent="0.95">
      <c r="D1065" s="181"/>
    </row>
    <row r="1066" spans="4:4" x14ac:dyDescent="0.95">
      <c r="D1066" s="181"/>
    </row>
    <row r="1067" spans="4:4" x14ac:dyDescent="0.95">
      <c r="D1067" s="181"/>
    </row>
    <row r="1068" spans="4:4" x14ac:dyDescent="0.95">
      <c r="D1068" s="181"/>
    </row>
    <row r="1069" spans="4:4" x14ac:dyDescent="0.95">
      <c r="D1069" s="181"/>
    </row>
    <row r="1070" spans="4:4" x14ac:dyDescent="0.95">
      <c r="D1070" s="181"/>
    </row>
    <row r="1071" spans="4:4" x14ac:dyDescent="0.95">
      <c r="D1071" s="181"/>
    </row>
    <row r="1072" spans="4:4" x14ac:dyDescent="0.95">
      <c r="D1072" s="181"/>
    </row>
    <row r="1073" spans="4:4" x14ac:dyDescent="0.95">
      <c r="D1073" s="181"/>
    </row>
    <row r="1074" spans="4:4" x14ac:dyDescent="0.95">
      <c r="D1074" s="181"/>
    </row>
    <row r="1075" spans="4:4" x14ac:dyDescent="0.95">
      <c r="D1075" s="181"/>
    </row>
    <row r="1076" spans="4:4" x14ac:dyDescent="0.95">
      <c r="D1076" s="181"/>
    </row>
    <row r="1077" spans="4:4" x14ac:dyDescent="0.95">
      <c r="D1077" s="181"/>
    </row>
    <row r="1078" spans="4:4" x14ac:dyDescent="0.95">
      <c r="D1078" s="181"/>
    </row>
    <row r="1079" spans="4:4" x14ac:dyDescent="0.95">
      <c r="D1079" s="181"/>
    </row>
    <row r="1080" spans="4:4" x14ac:dyDescent="0.95">
      <c r="D1080" s="181"/>
    </row>
    <row r="1081" spans="4:4" x14ac:dyDescent="0.95">
      <c r="D1081" s="181"/>
    </row>
    <row r="1082" spans="4:4" x14ac:dyDescent="0.95">
      <c r="D1082" s="181"/>
    </row>
    <row r="1083" spans="4:4" x14ac:dyDescent="0.95">
      <c r="D1083" s="181"/>
    </row>
    <row r="1084" spans="4:4" x14ac:dyDescent="0.95">
      <c r="D1084" s="181"/>
    </row>
    <row r="1085" spans="4:4" x14ac:dyDescent="0.95">
      <c r="D1085" s="181"/>
    </row>
    <row r="1086" spans="4:4" x14ac:dyDescent="0.95">
      <c r="D1086" s="181"/>
    </row>
    <row r="1087" spans="4:4" x14ac:dyDescent="0.95">
      <c r="D1087" s="181"/>
    </row>
    <row r="1088" spans="4:4" x14ac:dyDescent="0.95">
      <c r="D1088" s="181"/>
    </row>
    <row r="1089" spans="4:4" x14ac:dyDescent="0.95">
      <c r="D1089" s="181"/>
    </row>
    <row r="1090" spans="4:4" x14ac:dyDescent="0.95">
      <c r="D1090" s="181"/>
    </row>
    <row r="1091" spans="4:4" x14ac:dyDescent="0.95">
      <c r="D1091" s="181"/>
    </row>
    <row r="1092" spans="4:4" x14ac:dyDescent="0.95">
      <c r="D1092" s="181"/>
    </row>
    <row r="1093" spans="4:4" x14ac:dyDescent="0.95">
      <c r="D1093" s="181"/>
    </row>
    <row r="1094" spans="4:4" x14ac:dyDescent="0.95">
      <c r="D1094" s="181"/>
    </row>
    <row r="1095" spans="4:4" x14ac:dyDescent="0.95">
      <c r="D1095" s="181"/>
    </row>
    <row r="1096" spans="4:4" x14ac:dyDescent="0.95">
      <c r="D1096" s="181"/>
    </row>
    <row r="1097" spans="4:4" x14ac:dyDescent="0.95">
      <c r="D1097" s="181"/>
    </row>
    <row r="1098" spans="4:4" x14ac:dyDescent="0.95">
      <c r="D1098" s="181"/>
    </row>
    <row r="1099" spans="4:4" x14ac:dyDescent="0.95">
      <c r="D1099" s="181"/>
    </row>
    <row r="1100" spans="4:4" x14ac:dyDescent="0.95">
      <c r="D1100" s="181"/>
    </row>
    <row r="1101" spans="4:4" x14ac:dyDescent="0.95">
      <c r="D1101" s="181"/>
    </row>
    <row r="1102" spans="4:4" x14ac:dyDescent="0.95">
      <c r="D1102" s="181"/>
    </row>
    <row r="1103" spans="4:4" x14ac:dyDescent="0.95">
      <c r="D1103" s="181"/>
    </row>
    <row r="1104" spans="4:4" x14ac:dyDescent="0.95">
      <c r="D1104" s="181"/>
    </row>
    <row r="1105" spans="4:4" x14ac:dyDescent="0.95">
      <c r="D1105" s="181"/>
    </row>
    <row r="1106" spans="4:4" x14ac:dyDescent="0.95">
      <c r="D1106" s="181"/>
    </row>
    <row r="1107" spans="4:4" x14ac:dyDescent="0.95">
      <c r="D1107" s="181"/>
    </row>
    <row r="1108" spans="4:4" x14ac:dyDescent="0.95">
      <c r="D1108" s="181"/>
    </row>
    <row r="1109" spans="4:4" x14ac:dyDescent="0.95">
      <c r="D1109" s="181"/>
    </row>
    <row r="1110" spans="4:4" x14ac:dyDescent="0.95">
      <c r="D1110" s="181"/>
    </row>
    <row r="1111" spans="4:4" x14ac:dyDescent="0.95">
      <c r="D1111" s="181"/>
    </row>
    <row r="1112" spans="4:4" x14ac:dyDescent="0.95">
      <c r="D1112" s="181"/>
    </row>
    <row r="1113" spans="4:4" x14ac:dyDescent="0.95">
      <c r="D1113" s="181"/>
    </row>
    <row r="1114" spans="4:4" x14ac:dyDescent="0.95">
      <c r="D1114" s="181"/>
    </row>
    <row r="1115" spans="4:4" x14ac:dyDescent="0.95">
      <c r="D1115" s="181"/>
    </row>
    <row r="1116" spans="4:4" x14ac:dyDescent="0.95">
      <c r="D1116" s="181"/>
    </row>
    <row r="1117" spans="4:4" x14ac:dyDescent="0.95">
      <c r="D1117" s="181"/>
    </row>
    <row r="1118" spans="4:4" x14ac:dyDescent="0.95">
      <c r="D1118" s="181"/>
    </row>
    <row r="1119" spans="4:4" x14ac:dyDescent="0.95">
      <c r="D1119" s="181"/>
    </row>
    <row r="1120" spans="4:4" x14ac:dyDescent="0.95">
      <c r="D1120" s="181"/>
    </row>
    <row r="1121" spans="4:4" x14ac:dyDescent="0.95">
      <c r="D1121" s="181"/>
    </row>
    <row r="1122" spans="4:4" x14ac:dyDescent="0.95">
      <c r="D1122" s="181"/>
    </row>
    <row r="1123" spans="4:4" x14ac:dyDescent="0.95">
      <c r="D1123" s="181"/>
    </row>
    <row r="1124" spans="4:4" x14ac:dyDescent="0.95">
      <c r="D1124" s="181"/>
    </row>
    <row r="1125" spans="4:4" x14ac:dyDescent="0.95">
      <c r="D1125" s="181"/>
    </row>
    <row r="1126" spans="4:4" x14ac:dyDescent="0.95">
      <c r="D1126" s="181"/>
    </row>
    <row r="1127" spans="4:4" x14ac:dyDescent="0.95">
      <c r="D1127" s="181"/>
    </row>
    <row r="1128" spans="4:4" x14ac:dyDescent="0.95">
      <c r="D1128" s="181"/>
    </row>
    <row r="1129" spans="4:4" x14ac:dyDescent="0.95">
      <c r="D1129" s="181"/>
    </row>
    <row r="1130" spans="4:4" x14ac:dyDescent="0.95">
      <c r="D1130" s="181"/>
    </row>
    <row r="1131" spans="4:4" x14ac:dyDescent="0.95">
      <c r="D1131" s="181"/>
    </row>
    <row r="1132" spans="4:4" x14ac:dyDescent="0.95">
      <c r="D1132" s="181"/>
    </row>
    <row r="1133" spans="4:4" x14ac:dyDescent="0.95">
      <c r="D1133" s="181"/>
    </row>
    <row r="1134" spans="4:4" x14ac:dyDescent="0.95">
      <c r="D1134" s="181"/>
    </row>
    <row r="1135" spans="4:4" x14ac:dyDescent="0.95">
      <c r="D1135" s="181"/>
    </row>
    <row r="1136" spans="4:4" x14ac:dyDescent="0.95">
      <c r="D1136" s="181"/>
    </row>
    <row r="1137" spans="4:4" x14ac:dyDescent="0.95">
      <c r="D1137" s="181"/>
    </row>
    <row r="1138" spans="4:4" x14ac:dyDescent="0.95">
      <c r="D1138" s="181"/>
    </row>
    <row r="1139" spans="4:4" x14ac:dyDescent="0.95">
      <c r="D1139" s="181"/>
    </row>
    <row r="1140" spans="4:4" x14ac:dyDescent="0.95">
      <c r="D1140" s="181"/>
    </row>
    <row r="1141" spans="4:4" x14ac:dyDescent="0.95">
      <c r="D1141" s="181"/>
    </row>
    <row r="1142" spans="4:4" x14ac:dyDescent="0.95">
      <c r="D1142" s="181"/>
    </row>
    <row r="1143" spans="4:4" x14ac:dyDescent="0.95">
      <c r="D1143" s="181"/>
    </row>
    <row r="1144" spans="4:4" x14ac:dyDescent="0.95">
      <c r="D1144" s="181"/>
    </row>
    <row r="1145" spans="4:4" x14ac:dyDescent="0.95">
      <c r="D1145" s="181"/>
    </row>
    <row r="1146" spans="4:4" x14ac:dyDescent="0.95">
      <c r="D1146" s="181"/>
    </row>
    <row r="1147" spans="4:4" x14ac:dyDescent="0.95">
      <c r="D1147" s="181"/>
    </row>
    <row r="1148" spans="4:4" x14ac:dyDescent="0.95">
      <c r="D1148" s="181"/>
    </row>
    <row r="1149" spans="4:4" x14ac:dyDescent="0.95">
      <c r="D1149" s="181"/>
    </row>
    <row r="1150" spans="4:4" x14ac:dyDescent="0.95">
      <c r="D1150" s="181"/>
    </row>
    <row r="1151" spans="4:4" x14ac:dyDescent="0.95">
      <c r="D1151" s="181"/>
    </row>
    <row r="1152" spans="4:4" x14ac:dyDescent="0.95">
      <c r="D1152" s="181"/>
    </row>
    <row r="1153" spans="4:4" x14ac:dyDescent="0.95">
      <c r="D1153" s="181"/>
    </row>
    <row r="1154" spans="4:4" x14ac:dyDescent="0.95">
      <c r="D1154" s="181"/>
    </row>
    <row r="1155" spans="4:4" x14ac:dyDescent="0.95">
      <c r="D1155" s="181"/>
    </row>
    <row r="1156" spans="4:4" x14ac:dyDescent="0.95">
      <c r="D1156" s="181"/>
    </row>
    <row r="1157" spans="4:4" x14ac:dyDescent="0.95">
      <c r="D1157" s="181"/>
    </row>
    <row r="1158" spans="4:4" x14ac:dyDescent="0.95">
      <c r="D1158" s="181"/>
    </row>
    <row r="1159" spans="4:4" x14ac:dyDescent="0.95">
      <c r="D1159" s="181"/>
    </row>
    <row r="1160" spans="4:4" x14ac:dyDescent="0.95">
      <c r="D1160" s="181"/>
    </row>
    <row r="1161" spans="4:4" x14ac:dyDescent="0.95">
      <c r="D1161" s="181"/>
    </row>
    <row r="1162" spans="4:4" x14ac:dyDescent="0.95">
      <c r="D1162" s="181"/>
    </row>
    <row r="1163" spans="4:4" x14ac:dyDescent="0.95">
      <c r="D1163" s="181"/>
    </row>
    <row r="1164" spans="4:4" x14ac:dyDescent="0.95">
      <c r="D1164" s="181"/>
    </row>
    <row r="1165" spans="4:4" x14ac:dyDescent="0.95">
      <c r="D1165" s="181"/>
    </row>
    <row r="1166" spans="4:4" x14ac:dyDescent="0.95">
      <c r="D1166" s="181"/>
    </row>
    <row r="1167" spans="4:4" x14ac:dyDescent="0.95">
      <c r="D1167" s="181"/>
    </row>
    <row r="1168" spans="4:4" x14ac:dyDescent="0.95">
      <c r="D1168" s="181"/>
    </row>
    <row r="1169" spans="4:4" x14ac:dyDescent="0.95">
      <c r="D1169" s="181"/>
    </row>
    <row r="1170" spans="4:4" x14ac:dyDescent="0.95">
      <c r="D1170" s="181"/>
    </row>
    <row r="1171" spans="4:4" x14ac:dyDescent="0.95">
      <c r="D1171" s="181"/>
    </row>
    <row r="1172" spans="4:4" x14ac:dyDescent="0.95">
      <c r="D1172" s="181"/>
    </row>
    <row r="1173" spans="4:4" x14ac:dyDescent="0.95">
      <c r="D1173" s="181"/>
    </row>
    <row r="1174" spans="4:4" x14ac:dyDescent="0.95">
      <c r="D1174" s="181"/>
    </row>
    <row r="1175" spans="4:4" x14ac:dyDescent="0.95">
      <c r="D1175" s="181"/>
    </row>
    <row r="1176" spans="4:4" x14ac:dyDescent="0.95">
      <c r="D1176" s="181"/>
    </row>
    <row r="1177" spans="4:4" x14ac:dyDescent="0.95">
      <c r="D1177" s="181"/>
    </row>
    <row r="1178" spans="4:4" x14ac:dyDescent="0.95">
      <c r="D1178" s="181"/>
    </row>
    <row r="1179" spans="4:4" x14ac:dyDescent="0.95">
      <c r="D1179" s="181"/>
    </row>
    <row r="1180" spans="4:4" x14ac:dyDescent="0.95">
      <c r="D1180" s="181"/>
    </row>
    <row r="1181" spans="4:4" x14ac:dyDescent="0.95">
      <c r="D1181" s="181"/>
    </row>
    <row r="1182" spans="4:4" x14ac:dyDescent="0.95">
      <c r="D1182" s="181"/>
    </row>
    <row r="1183" spans="4:4" x14ac:dyDescent="0.95">
      <c r="D1183" s="181"/>
    </row>
    <row r="1184" spans="4:4" x14ac:dyDescent="0.95">
      <c r="D1184" s="181"/>
    </row>
    <row r="1185" spans="4:4" x14ac:dyDescent="0.95">
      <c r="D1185" s="181"/>
    </row>
    <row r="1186" spans="4:4" x14ac:dyDescent="0.95">
      <c r="D1186" s="181"/>
    </row>
    <row r="1187" spans="4:4" x14ac:dyDescent="0.95">
      <c r="D1187" s="181"/>
    </row>
    <row r="1188" spans="4:4" x14ac:dyDescent="0.95">
      <c r="D1188" s="181"/>
    </row>
    <row r="1189" spans="4:4" x14ac:dyDescent="0.95">
      <c r="D1189" s="181"/>
    </row>
    <row r="1190" spans="4:4" x14ac:dyDescent="0.95">
      <c r="D1190" s="181"/>
    </row>
    <row r="1191" spans="4:4" x14ac:dyDescent="0.95">
      <c r="D1191" s="181"/>
    </row>
    <row r="1192" spans="4:4" x14ac:dyDescent="0.95">
      <c r="D1192" s="181"/>
    </row>
    <row r="1193" spans="4:4" x14ac:dyDescent="0.95">
      <c r="D1193" s="181"/>
    </row>
    <row r="1194" spans="4:4" x14ac:dyDescent="0.95">
      <c r="D1194" s="181"/>
    </row>
    <row r="1195" spans="4:4" x14ac:dyDescent="0.95">
      <c r="D1195" s="181"/>
    </row>
    <row r="1196" spans="4:4" x14ac:dyDescent="0.95">
      <c r="D1196" s="181"/>
    </row>
    <row r="1197" spans="4:4" x14ac:dyDescent="0.95">
      <c r="D1197" s="181"/>
    </row>
    <row r="1198" spans="4:4" x14ac:dyDescent="0.95">
      <c r="D1198" s="181"/>
    </row>
    <row r="1199" spans="4:4" x14ac:dyDescent="0.95">
      <c r="D1199" s="181"/>
    </row>
    <row r="1200" spans="4:4" x14ac:dyDescent="0.95">
      <c r="D1200" s="181"/>
    </row>
    <row r="1201" spans="4:4" x14ac:dyDescent="0.95">
      <c r="D1201" s="181"/>
    </row>
    <row r="1202" spans="4:4" x14ac:dyDescent="0.95">
      <c r="D1202" s="181"/>
    </row>
    <row r="1203" spans="4:4" x14ac:dyDescent="0.95">
      <c r="D1203" s="181"/>
    </row>
    <row r="1204" spans="4:4" x14ac:dyDescent="0.95">
      <c r="D1204" s="181"/>
    </row>
    <row r="1205" spans="4:4" x14ac:dyDescent="0.95">
      <c r="D1205" s="181"/>
    </row>
    <row r="1206" spans="4:4" x14ac:dyDescent="0.95">
      <c r="D1206" s="181"/>
    </row>
    <row r="1207" spans="4:4" x14ac:dyDescent="0.95">
      <c r="D1207" s="181"/>
    </row>
    <row r="1208" spans="4:4" x14ac:dyDescent="0.95">
      <c r="D1208" s="181"/>
    </row>
    <row r="1209" spans="4:4" x14ac:dyDescent="0.95">
      <c r="D1209" s="181"/>
    </row>
    <row r="1210" spans="4:4" x14ac:dyDescent="0.95">
      <c r="D1210" s="181"/>
    </row>
    <row r="1211" spans="4:4" x14ac:dyDescent="0.95">
      <c r="D1211" s="181"/>
    </row>
    <row r="1212" spans="4:4" x14ac:dyDescent="0.95">
      <c r="D1212" s="181"/>
    </row>
    <row r="1213" spans="4:4" x14ac:dyDescent="0.95">
      <c r="D1213" s="181"/>
    </row>
    <row r="1214" spans="4:4" x14ac:dyDescent="0.95">
      <c r="D1214" s="181"/>
    </row>
    <row r="1215" spans="4:4" x14ac:dyDescent="0.95">
      <c r="D1215" s="181"/>
    </row>
    <row r="1216" spans="4:4" x14ac:dyDescent="0.95">
      <c r="D1216" s="181"/>
    </row>
    <row r="1217" spans="4:4" x14ac:dyDescent="0.95">
      <c r="D1217" s="181"/>
    </row>
    <row r="1218" spans="4:4" x14ac:dyDescent="0.95">
      <c r="D1218" s="181"/>
    </row>
    <row r="1219" spans="4:4" x14ac:dyDescent="0.95">
      <c r="D1219" s="181"/>
    </row>
    <row r="1220" spans="4:4" x14ac:dyDescent="0.95">
      <c r="D1220" s="181"/>
    </row>
    <row r="1221" spans="4:4" x14ac:dyDescent="0.95">
      <c r="D1221" s="181"/>
    </row>
    <row r="1222" spans="4:4" x14ac:dyDescent="0.95">
      <c r="D1222" s="181"/>
    </row>
    <row r="1223" spans="4:4" x14ac:dyDescent="0.95">
      <c r="D1223" s="181"/>
    </row>
    <row r="1224" spans="4:4" x14ac:dyDescent="0.95">
      <c r="D1224" s="181"/>
    </row>
    <row r="1225" spans="4:4" x14ac:dyDescent="0.95">
      <c r="D1225" s="181"/>
    </row>
    <row r="1226" spans="4:4" x14ac:dyDescent="0.95">
      <c r="D1226" s="181"/>
    </row>
    <row r="1227" spans="4:4" x14ac:dyDescent="0.95">
      <c r="D1227" s="181"/>
    </row>
    <row r="1228" spans="4:4" x14ac:dyDescent="0.95">
      <c r="D1228" s="181"/>
    </row>
    <row r="1229" spans="4:4" x14ac:dyDescent="0.95">
      <c r="D1229" s="181"/>
    </row>
    <row r="1230" spans="4:4" x14ac:dyDescent="0.95">
      <c r="D1230" s="181"/>
    </row>
    <row r="1231" spans="4:4" x14ac:dyDescent="0.95">
      <c r="D1231" s="181"/>
    </row>
    <row r="1232" spans="4:4" x14ac:dyDescent="0.95">
      <c r="D1232" s="181"/>
    </row>
    <row r="1233" spans="4:4" x14ac:dyDescent="0.95">
      <c r="D1233" s="181"/>
    </row>
    <row r="1234" spans="4:4" x14ac:dyDescent="0.95">
      <c r="D1234" s="181"/>
    </row>
    <row r="1235" spans="4:4" x14ac:dyDescent="0.95">
      <c r="D1235" s="181"/>
    </row>
    <row r="1236" spans="4:4" x14ac:dyDescent="0.95">
      <c r="D1236" s="181"/>
    </row>
    <row r="1237" spans="4:4" x14ac:dyDescent="0.95">
      <c r="D1237" s="181"/>
    </row>
    <row r="1238" spans="4:4" x14ac:dyDescent="0.95">
      <c r="D1238" s="181"/>
    </row>
    <row r="1239" spans="4:4" x14ac:dyDescent="0.95">
      <c r="D1239" s="181"/>
    </row>
    <row r="1240" spans="4:4" x14ac:dyDescent="0.95">
      <c r="D1240" s="181"/>
    </row>
    <row r="1241" spans="4:4" x14ac:dyDescent="0.95">
      <c r="D1241" s="181"/>
    </row>
    <row r="1242" spans="4:4" x14ac:dyDescent="0.95">
      <c r="D1242" s="181"/>
    </row>
    <row r="1243" spans="4:4" x14ac:dyDescent="0.95">
      <c r="D1243" s="181"/>
    </row>
    <row r="1244" spans="4:4" x14ac:dyDescent="0.95">
      <c r="D1244" s="181"/>
    </row>
    <row r="1245" spans="4:4" x14ac:dyDescent="0.95">
      <c r="D1245" s="181"/>
    </row>
    <row r="1246" spans="4:4" x14ac:dyDescent="0.95">
      <c r="D1246" s="181"/>
    </row>
    <row r="1247" spans="4:4" x14ac:dyDescent="0.95">
      <c r="D1247" s="181"/>
    </row>
    <row r="1248" spans="4:4" x14ac:dyDescent="0.95">
      <c r="D1248" s="181"/>
    </row>
    <row r="1249" spans="4:4" x14ac:dyDescent="0.95">
      <c r="D1249" s="181"/>
    </row>
    <row r="1250" spans="4:4" x14ac:dyDescent="0.95">
      <c r="D1250" s="181"/>
    </row>
    <row r="1251" spans="4:4" x14ac:dyDescent="0.95">
      <c r="D1251" s="181"/>
    </row>
    <row r="1252" spans="4:4" x14ac:dyDescent="0.95">
      <c r="D1252" s="181"/>
    </row>
    <row r="1253" spans="4:4" x14ac:dyDescent="0.95">
      <c r="D1253" s="181"/>
    </row>
    <row r="1254" spans="4:4" x14ac:dyDescent="0.95">
      <c r="D1254" s="181"/>
    </row>
    <row r="1255" spans="4:4" x14ac:dyDescent="0.95">
      <c r="D1255" s="181"/>
    </row>
    <row r="1256" spans="4:4" x14ac:dyDescent="0.95">
      <c r="D1256" s="181"/>
    </row>
    <row r="1257" spans="4:4" x14ac:dyDescent="0.95">
      <c r="D1257" s="181"/>
    </row>
    <row r="1258" spans="4:4" x14ac:dyDescent="0.95">
      <c r="D1258" s="181"/>
    </row>
    <row r="1259" spans="4:4" x14ac:dyDescent="0.95">
      <c r="D1259" s="181"/>
    </row>
    <row r="1260" spans="4:4" x14ac:dyDescent="0.95">
      <c r="D1260" s="181"/>
    </row>
    <row r="1261" spans="4:4" x14ac:dyDescent="0.95">
      <c r="D1261" s="181"/>
    </row>
    <row r="1262" spans="4:4" x14ac:dyDescent="0.95">
      <c r="D1262" s="181"/>
    </row>
    <row r="1263" spans="4:4" x14ac:dyDescent="0.95">
      <c r="D1263" s="181"/>
    </row>
    <row r="1264" spans="4:4" x14ac:dyDescent="0.95">
      <c r="D1264" s="181"/>
    </row>
    <row r="1265" spans="4:4" x14ac:dyDescent="0.95">
      <c r="D1265" s="181"/>
    </row>
    <row r="1266" spans="4:4" x14ac:dyDescent="0.95">
      <c r="D1266" s="181"/>
    </row>
    <row r="1267" spans="4:4" x14ac:dyDescent="0.95">
      <c r="D1267" s="181"/>
    </row>
    <row r="1268" spans="4:4" x14ac:dyDescent="0.95">
      <c r="D1268" s="181"/>
    </row>
    <row r="1269" spans="4:4" x14ac:dyDescent="0.95">
      <c r="D1269" s="181"/>
    </row>
    <row r="1270" spans="4:4" x14ac:dyDescent="0.95">
      <c r="D1270" s="181"/>
    </row>
    <row r="1271" spans="4:4" x14ac:dyDescent="0.95">
      <c r="D1271" s="181"/>
    </row>
    <row r="1272" spans="4:4" x14ac:dyDescent="0.95">
      <c r="D1272" s="181"/>
    </row>
    <row r="1273" spans="4:4" x14ac:dyDescent="0.95">
      <c r="D1273" s="181"/>
    </row>
    <row r="1274" spans="4:4" x14ac:dyDescent="0.95">
      <c r="D1274" s="181"/>
    </row>
    <row r="1275" spans="4:4" x14ac:dyDescent="0.95">
      <c r="D1275" s="181"/>
    </row>
    <row r="1276" spans="4:4" x14ac:dyDescent="0.95">
      <c r="D1276" s="181"/>
    </row>
    <row r="1277" spans="4:4" x14ac:dyDescent="0.95">
      <c r="D1277" s="181"/>
    </row>
    <row r="1278" spans="4:4" x14ac:dyDescent="0.95">
      <c r="D1278" s="181"/>
    </row>
    <row r="1279" spans="4:4" x14ac:dyDescent="0.95">
      <c r="D1279" s="181"/>
    </row>
    <row r="1280" spans="4:4" x14ac:dyDescent="0.95">
      <c r="D1280" s="181"/>
    </row>
    <row r="1281" spans="4:4" x14ac:dyDescent="0.95">
      <c r="D1281" s="181"/>
    </row>
    <row r="1282" spans="4:4" x14ac:dyDescent="0.95">
      <c r="D1282" s="181"/>
    </row>
    <row r="1283" spans="4:4" x14ac:dyDescent="0.95">
      <c r="D1283" s="181"/>
    </row>
    <row r="1284" spans="4:4" x14ac:dyDescent="0.95">
      <c r="D1284" s="181"/>
    </row>
    <row r="1285" spans="4:4" x14ac:dyDescent="0.95">
      <c r="D1285" s="181"/>
    </row>
    <row r="1286" spans="4:4" x14ac:dyDescent="0.95">
      <c r="D1286" s="181"/>
    </row>
    <row r="1287" spans="4:4" x14ac:dyDescent="0.95">
      <c r="D1287" s="181"/>
    </row>
    <row r="1288" spans="4:4" x14ac:dyDescent="0.95">
      <c r="D1288" s="181"/>
    </row>
    <row r="1289" spans="4:4" x14ac:dyDescent="0.95">
      <c r="D1289" s="181"/>
    </row>
    <row r="1290" spans="4:4" x14ac:dyDescent="0.95">
      <c r="D1290" s="181"/>
    </row>
    <row r="1291" spans="4:4" x14ac:dyDescent="0.95">
      <c r="D1291" s="181"/>
    </row>
    <row r="1292" spans="4:4" x14ac:dyDescent="0.95">
      <c r="D1292" s="181"/>
    </row>
    <row r="1293" spans="4:4" x14ac:dyDescent="0.95">
      <c r="D1293" s="181"/>
    </row>
    <row r="1294" spans="4:4" x14ac:dyDescent="0.95">
      <c r="D1294" s="181"/>
    </row>
    <row r="1295" spans="4:4" x14ac:dyDescent="0.95">
      <c r="D1295" s="181"/>
    </row>
    <row r="1296" spans="4:4" x14ac:dyDescent="0.95">
      <c r="D1296" s="181"/>
    </row>
    <row r="1297" spans="4:4" x14ac:dyDescent="0.95">
      <c r="D1297" s="181"/>
    </row>
    <row r="1298" spans="4:4" x14ac:dyDescent="0.95">
      <c r="D1298" s="181"/>
    </row>
    <row r="1299" spans="4:4" x14ac:dyDescent="0.95">
      <c r="D1299" s="181"/>
    </row>
    <row r="1300" spans="4:4" x14ac:dyDescent="0.95">
      <c r="D1300" s="181"/>
    </row>
    <row r="1301" spans="4:4" x14ac:dyDescent="0.95">
      <c r="D1301" s="181"/>
    </row>
    <row r="1302" spans="4:4" x14ac:dyDescent="0.95">
      <c r="D1302" s="181"/>
    </row>
    <row r="1303" spans="4:4" x14ac:dyDescent="0.95">
      <c r="D1303" s="181"/>
    </row>
    <row r="1304" spans="4:4" x14ac:dyDescent="0.95">
      <c r="D1304" s="181"/>
    </row>
    <row r="1305" spans="4:4" x14ac:dyDescent="0.95">
      <c r="D1305" s="181"/>
    </row>
    <row r="1306" spans="4:4" x14ac:dyDescent="0.95">
      <c r="D1306" s="181"/>
    </row>
    <row r="1307" spans="4:4" x14ac:dyDescent="0.95">
      <c r="D1307" s="181"/>
    </row>
    <row r="1308" spans="4:4" x14ac:dyDescent="0.95">
      <c r="D1308" s="181"/>
    </row>
    <row r="1309" spans="4:4" x14ac:dyDescent="0.95">
      <c r="D1309" s="181"/>
    </row>
    <row r="1310" spans="4:4" x14ac:dyDescent="0.95">
      <c r="D1310" s="181"/>
    </row>
    <row r="1311" spans="4:4" x14ac:dyDescent="0.95">
      <c r="D1311" s="181"/>
    </row>
    <row r="1312" spans="4:4" x14ac:dyDescent="0.95">
      <c r="D1312" s="181"/>
    </row>
    <row r="1313" spans="4:4" x14ac:dyDescent="0.95">
      <c r="D1313" s="181"/>
    </row>
    <row r="1314" spans="4:4" x14ac:dyDescent="0.95">
      <c r="D1314" s="181"/>
    </row>
    <row r="1315" spans="4:4" x14ac:dyDescent="0.95">
      <c r="D1315" s="181"/>
    </row>
    <row r="1316" spans="4:4" x14ac:dyDescent="0.95">
      <c r="D1316" s="181"/>
    </row>
    <row r="1317" spans="4:4" x14ac:dyDescent="0.95">
      <c r="D1317" s="181"/>
    </row>
    <row r="1318" spans="4:4" x14ac:dyDescent="0.95">
      <c r="D1318" s="181"/>
    </row>
    <row r="1319" spans="4:4" x14ac:dyDescent="0.95">
      <c r="D1319" s="181"/>
    </row>
    <row r="1320" spans="4:4" x14ac:dyDescent="0.95">
      <c r="D1320" s="181"/>
    </row>
    <row r="1321" spans="4:4" x14ac:dyDescent="0.95">
      <c r="D1321" s="181"/>
    </row>
    <row r="1322" spans="4:4" x14ac:dyDescent="0.95">
      <c r="D1322" s="181"/>
    </row>
    <row r="1323" spans="4:4" x14ac:dyDescent="0.95">
      <c r="D1323" s="181"/>
    </row>
    <row r="1324" spans="4:4" x14ac:dyDescent="0.95">
      <c r="D1324" s="181"/>
    </row>
    <row r="1325" spans="4:4" x14ac:dyDescent="0.95">
      <c r="D1325" s="181"/>
    </row>
    <row r="1326" spans="4:4" x14ac:dyDescent="0.95">
      <c r="D1326" s="181"/>
    </row>
    <row r="1327" spans="4:4" x14ac:dyDescent="0.95">
      <c r="D1327" s="181"/>
    </row>
    <row r="1328" spans="4:4" x14ac:dyDescent="0.95">
      <c r="D1328" s="181"/>
    </row>
    <row r="1329" spans="4:4" x14ac:dyDescent="0.95">
      <c r="D1329" s="181"/>
    </row>
    <row r="1330" spans="4:4" x14ac:dyDescent="0.95">
      <c r="D1330" s="181"/>
    </row>
    <row r="1331" spans="4:4" x14ac:dyDescent="0.95">
      <c r="D1331" s="181"/>
    </row>
    <row r="1332" spans="4:4" x14ac:dyDescent="0.95">
      <c r="D1332" s="181"/>
    </row>
    <row r="1333" spans="4:4" x14ac:dyDescent="0.95">
      <c r="D1333" s="181"/>
    </row>
    <row r="1334" spans="4:4" x14ac:dyDescent="0.95">
      <c r="D1334" s="181"/>
    </row>
    <row r="1335" spans="4:4" x14ac:dyDescent="0.95">
      <c r="D1335" s="181"/>
    </row>
    <row r="1336" spans="4:4" x14ac:dyDescent="0.95">
      <c r="D1336" s="181"/>
    </row>
    <row r="1337" spans="4:4" x14ac:dyDescent="0.95">
      <c r="D1337" s="181"/>
    </row>
    <row r="1338" spans="4:4" x14ac:dyDescent="0.95">
      <c r="D1338" s="181"/>
    </row>
    <row r="1339" spans="4:4" x14ac:dyDescent="0.95">
      <c r="D1339" s="181"/>
    </row>
    <row r="1340" spans="4:4" x14ac:dyDescent="0.95">
      <c r="D1340" s="181"/>
    </row>
    <row r="1341" spans="4:4" x14ac:dyDescent="0.95">
      <c r="D1341" s="181"/>
    </row>
    <row r="1342" spans="4:4" x14ac:dyDescent="0.95">
      <c r="D1342" s="181"/>
    </row>
    <row r="1343" spans="4:4" x14ac:dyDescent="0.95">
      <c r="D1343" s="181"/>
    </row>
    <row r="1344" spans="4:4" x14ac:dyDescent="0.95">
      <c r="D1344" s="181"/>
    </row>
    <row r="1345" spans="4:4" x14ac:dyDescent="0.95">
      <c r="D1345" s="181"/>
    </row>
    <row r="1346" spans="4:4" x14ac:dyDescent="0.95">
      <c r="D1346" s="181"/>
    </row>
    <row r="1347" spans="4:4" x14ac:dyDescent="0.95">
      <c r="D1347" s="181"/>
    </row>
    <row r="1348" spans="4:4" x14ac:dyDescent="0.95">
      <c r="D1348" s="181"/>
    </row>
    <row r="1349" spans="4:4" x14ac:dyDescent="0.95">
      <c r="D1349" s="181"/>
    </row>
    <row r="1350" spans="4:4" x14ac:dyDescent="0.95">
      <c r="D1350" s="181"/>
    </row>
    <row r="1351" spans="4:4" x14ac:dyDescent="0.95">
      <c r="D1351" s="181"/>
    </row>
    <row r="1352" spans="4:4" x14ac:dyDescent="0.95">
      <c r="D1352" s="181"/>
    </row>
    <row r="1353" spans="4:4" x14ac:dyDescent="0.95">
      <c r="D1353" s="181"/>
    </row>
    <row r="1354" spans="4:4" x14ac:dyDescent="0.95">
      <c r="D1354" s="181"/>
    </row>
    <row r="1355" spans="4:4" x14ac:dyDescent="0.95">
      <c r="D1355" s="181"/>
    </row>
    <row r="1356" spans="4:4" x14ac:dyDescent="0.95">
      <c r="D1356" s="181"/>
    </row>
    <row r="1357" spans="4:4" x14ac:dyDescent="0.95">
      <c r="D1357" s="181"/>
    </row>
    <row r="1358" spans="4:4" x14ac:dyDescent="0.95">
      <c r="D1358" s="181"/>
    </row>
    <row r="1359" spans="4:4" x14ac:dyDescent="0.95">
      <c r="D1359" s="181"/>
    </row>
    <row r="1360" spans="4:4" x14ac:dyDescent="0.95">
      <c r="D1360" s="181"/>
    </row>
    <row r="1361" spans="4:4" x14ac:dyDescent="0.95">
      <c r="D1361" s="181"/>
    </row>
    <row r="1362" spans="4:4" x14ac:dyDescent="0.95">
      <c r="D1362" s="181"/>
    </row>
    <row r="1363" spans="4:4" x14ac:dyDescent="0.95">
      <c r="D1363" s="181"/>
    </row>
    <row r="1364" spans="4:4" x14ac:dyDescent="0.95">
      <c r="D1364" s="181"/>
    </row>
    <row r="1365" spans="4:4" x14ac:dyDescent="0.95">
      <c r="D1365" s="181"/>
    </row>
    <row r="1366" spans="4:4" x14ac:dyDescent="0.95">
      <c r="D1366" s="181"/>
    </row>
    <row r="1367" spans="4:4" x14ac:dyDescent="0.95">
      <c r="D1367" s="181"/>
    </row>
    <row r="1368" spans="4:4" x14ac:dyDescent="0.95">
      <c r="D1368" s="181"/>
    </row>
    <row r="1369" spans="4:4" x14ac:dyDescent="0.95">
      <c r="D1369" s="181"/>
    </row>
    <row r="1370" spans="4:4" x14ac:dyDescent="0.95">
      <c r="D1370" s="181"/>
    </row>
    <row r="1371" spans="4:4" x14ac:dyDescent="0.95">
      <c r="D1371" s="181"/>
    </row>
    <row r="1372" spans="4:4" x14ac:dyDescent="0.95">
      <c r="D1372" s="181"/>
    </row>
    <row r="1373" spans="4:4" x14ac:dyDescent="0.95">
      <c r="D1373" s="181"/>
    </row>
    <row r="1374" spans="4:4" x14ac:dyDescent="0.95">
      <c r="D1374" s="181"/>
    </row>
    <row r="1375" spans="4:4" x14ac:dyDescent="0.95">
      <c r="D1375" s="181"/>
    </row>
    <row r="1376" spans="4:4" x14ac:dyDescent="0.95">
      <c r="D1376" s="181"/>
    </row>
    <row r="1377" spans="4:4" x14ac:dyDescent="0.95">
      <c r="D1377" s="181"/>
    </row>
    <row r="1378" spans="4:4" x14ac:dyDescent="0.95">
      <c r="D1378" s="181"/>
    </row>
    <row r="1379" spans="4:4" x14ac:dyDescent="0.95">
      <c r="D1379" s="181"/>
    </row>
    <row r="1380" spans="4:4" x14ac:dyDescent="0.95">
      <c r="D1380" s="181"/>
    </row>
    <row r="1381" spans="4:4" x14ac:dyDescent="0.95">
      <c r="D1381" s="181"/>
    </row>
    <row r="1382" spans="4:4" x14ac:dyDescent="0.95">
      <c r="D1382" s="181"/>
    </row>
    <row r="1383" spans="4:4" x14ac:dyDescent="0.95">
      <c r="D1383" s="181"/>
    </row>
    <row r="1384" spans="4:4" x14ac:dyDescent="0.95">
      <c r="D1384" s="181"/>
    </row>
    <row r="1385" spans="4:4" x14ac:dyDescent="0.95">
      <c r="D1385" s="181"/>
    </row>
    <row r="1386" spans="4:4" x14ac:dyDescent="0.95">
      <c r="D1386" s="181"/>
    </row>
    <row r="1387" spans="4:4" x14ac:dyDescent="0.95">
      <c r="D1387" s="181"/>
    </row>
    <row r="1388" spans="4:4" x14ac:dyDescent="0.95">
      <c r="D1388" s="181"/>
    </row>
    <row r="1389" spans="4:4" x14ac:dyDescent="0.95">
      <c r="D1389" s="181"/>
    </row>
    <row r="1390" spans="4:4" x14ac:dyDescent="0.95">
      <c r="D1390" s="181"/>
    </row>
    <row r="1391" spans="4:4" x14ac:dyDescent="0.95">
      <c r="D1391" s="181"/>
    </row>
    <row r="1392" spans="4:4" x14ac:dyDescent="0.95">
      <c r="D1392" s="181"/>
    </row>
    <row r="1393" spans="4:4" x14ac:dyDescent="0.95">
      <c r="D1393" s="181"/>
    </row>
    <row r="1394" spans="4:4" x14ac:dyDescent="0.95">
      <c r="D1394" s="181"/>
    </row>
    <row r="1395" spans="4:4" x14ac:dyDescent="0.95">
      <c r="D1395" s="181"/>
    </row>
    <row r="1396" spans="4:4" x14ac:dyDescent="0.95">
      <c r="D1396" s="181"/>
    </row>
    <row r="1397" spans="4:4" x14ac:dyDescent="0.95">
      <c r="D1397" s="181"/>
    </row>
    <row r="1398" spans="4:4" x14ac:dyDescent="0.95">
      <c r="D1398" s="181"/>
    </row>
    <row r="1399" spans="4:4" x14ac:dyDescent="0.95">
      <c r="D1399" s="181"/>
    </row>
    <row r="1400" spans="4:4" x14ac:dyDescent="0.95">
      <c r="D1400" s="181"/>
    </row>
    <row r="1401" spans="4:4" x14ac:dyDescent="0.95">
      <c r="D1401" s="181"/>
    </row>
    <row r="1402" spans="4:4" x14ac:dyDescent="0.95">
      <c r="D1402" s="181"/>
    </row>
    <row r="1403" spans="4:4" x14ac:dyDescent="0.95">
      <c r="D1403" s="181"/>
    </row>
    <row r="1404" spans="4:4" x14ac:dyDescent="0.95">
      <c r="D1404" s="181"/>
    </row>
    <row r="1405" spans="4:4" x14ac:dyDescent="0.95">
      <c r="D1405" s="181"/>
    </row>
    <row r="1406" spans="4:4" x14ac:dyDescent="0.95">
      <c r="D1406" s="181"/>
    </row>
    <row r="1407" spans="4:4" x14ac:dyDescent="0.95">
      <c r="D1407" s="181"/>
    </row>
    <row r="1408" spans="4:4" x14ac:dyDescent="0.95">
      <c r="D1408" s="181"/>
    </row>
    <row r="1409" spans="4:4" x14ac:dyDescent="0.95">
      <c r="D1409" s="181"/>
    </row>
    <row r="1410" spans="4:4" x14ac:dyDescent="0.95">
      <c r="D1410" s="181"/>
    </row>
    <row r="1411" spans="4:4" x14ac:dyDescent="0.95">
      <c r="D1411" s="181"/>
    </row>
    <row r="1412" spans="4:4" x14ac:dyDescent="0.95">
      <c r="D1412" s="181"/>
    </row>
    <row r="1413" spans="4:4" x14ac:dyDescent="0.95">
      <c r="D1413" s="181"/>
    </row>
    <row r="1414" spans="4:4" x14ac:dyDescent="0.95">
      <c r="D1414" s="181"/>
    </row>
    <row r="1415" spans="4:4" x14ac:dyDescent="0.95">
      <c r="D1415" s="181"/>
    </row>
    <row r="1416" spans="4:4" x14ac:dyDescent="0.95">
      <c r="D1416" s="181"/>
    </row>
    <row r="1417" spans="4:4" x14ac:dyDescent="0.95">
      <c r="D1417" s="181"/>
    </row>
    <row r="1418" spans="4:4" x14ac:dyDescent="0.95">
      <c r="D1418" s="181"/>
    </row>
    <row r="1419" spans="4:4" x14ac:dyDescent="0.95">
      <c r="D1419" s="181"/>
    </row>
    <row r="1420" spans="4:4" x14ac:dyDescent="0.95">
      <c r="D1420" s="181"/>
    </row>
    <row r="1421" spans="4:4" x14ac:dyDescent="0.95">
      <c r="D1421" s="181"/>
    </row>
    <row r="1422" spans="4:4" x14ac:dyDescent="0.95">
      <c r="D1422" s="181"/>
    </row>
    <row r="1423" spans="4:4" x14ac:dyDescent="0.95">
      <c r="D1423" s="181"/>
    </row>
    <row r="1424" spans="4:4" x14ac:dyDescent="0.95">
      <c r="D1424" s="181"/>
    </row>
    <row r="1425" spans="4:4" x14ac:dyDescent="0.95">
      <c r="D1425" s="181"/>
    </row>
    <row r="1426" spans="4:4" x14ac:dyDescent="0.95">
      <c r="D1426" s="181"/>
    </row>
    <row r="1427" spans="4:4" x14ac:dyDescent="0.95">
      <c r="D1427" s="181"/>
    </row>
    <row r="1428" spans="4:4" x14ac:dyDescent="0.95">
      <c r="D1428" s="181"/>
    </row>
    <row r="1429" spans="4:4" x14ac:dyDescent="0.95">
      <c r="D1429" s="181"/>
    </row>
    <row r="1430" spans="4:4" x14ac:dyDescent="0.95">
      <c r="D1430" s="181"/>
    </row>
    <row r="1431" spans="4:4" x14ac:dyDescent="0.95">
      <c r="D1431" s="181"/>
    </row>
    <row r="1432" spans="4:4" x14ac:dyDescent="0.95">
      <c r="D1432" s="181"/>
    </row>
    <row r="1433" spans="4:4" x14ac:dyDescent="0.95">
      <c r="D1433" s="181"/>
    </row>
    <row r="1434" spans="4:4" x14ac:dyDescent="0.95">
      <c r="D1434" s="181"/>
    </row>
    <row r="1435" spans="4:4" x14ac:dyDescent="0.95">
      <c r="D1435" s="181"/>
    </row>
    <row r="1436" spans="4:4" x14ac:dyDescent="0.95">
      <c r="D1436" s="181"/>
    </row>
    <row r="1437" spans="4:4" x14ac:dyDescent="0.95">
      <c r="D1437" s="181"/>
    </row>
    <row r="1438" spans="4:4" x14ac:dyDescent="0.95">
      <c r="D1438" s="181"/>
    </row>
    <row r="1439" spans="4:4" x14ac:dyDescent="0.95">
      <c r="D1439" s="181"/>
    </row>
    <row r="1440" spans="4:4" x14ac:dyDescent="0.95">
      <c r="D1440" s="181"/>
    </row>
    <row r="1441" spans="4:4" x14ac:dyDescent="0.95">
      <c r="D1441" s="181"/>
    </row>
    <row r="1442" spans="4:4" x14ac:dyDescent="0.95">
      <c r="D1442" s="181"/>
    </row>
    <row r="1443" spans="4:4" x14ac:dyDescent="0.95">
      <c r="D1443" s="181"/>
    </row>
    <row r="1444" spans="4:4" x14ac:dyDescent="0.95">
      <c r="D1444" s="181"/>
    </row>
    <row r="1445" spans="4:4" x14ac:dyDescent="0.95">
      <c r="D1445" s="181"/>
    </row>
    <row r="1446" spans="4:4" x14ac:dyDescent="0.95">
      <c r="D1446" s="181"/>
    </row>
    <row r="1447" spans="4:4" x14ac:dyDescent="0.95">
      <c r="D1447" s="181"/>
    </row>
    <row r="1448" spans="4:4" x14ac:dyDescent="0.95">
      <c r="D1448" s="181"/>
    </row>
    <row r="1449" spans="4:4" x14ac:dyDescent="0.95">
      <c r="D1449" s="181"/>
    </row>
    <row r="1450" spans="4:4" x14ac:dyDescent="0.95">
      <c r="D1450" s="181"/>
    </row>
    <row r="1451" spans="4:4" x14ac:dyDescent="0.95">
      <c r="D1451" s="181"/>
    </row>
    <row r="1452" spans="4:4" x14ac:dyDescent="0.95">
      <c r="D1452" s="181"/>
    </row>
    <row r="1453" spans="4:4" x14ac:dyDescent="0.95">
      <c r="D1453" s="181"/>
    </row>
    <row r="1454" spans="4:4" x14ac:dyDescent="0.95">
      <c r="D1454" s="181"/>
    </row>
    <row r="1455" spans="4:4" x14ac:dyDescent="0.95">
      <c r="D1455" s="181"/>
    </row>
    <row r="1456" spans="4:4" x14ac:dyDescent="0.95">
      <c r="D1456" s="181"/>
    </row>
    <row r="1457" spans="4:4" x14ac:dyDescent="0.95">
      <c r="D1457" s="181"/>
    </row>
    <row r="1458" spans="4:4" x14ac:dyDescent="0.95">
      <c r="D1458" s="181"/>
    </row>
    <row r="1459" spans="4:4" x14ac:dyDescent="0.95">
      <c r="D1459" s="181"/>
    </row>
    <row r="1460" spans="4:4" x14ac:dyDescent="0.95">
      <c r="D1460" s="181"/>
    </row>
    <row r="1461" spans="4:4" x14ac:dyDescent="0.95">
      <c r="D1461" s="181"/>
    </row>
    <row r="1462" spans="4:4" x14ac:dyDescent="0.95">
      <c r="D1462" s="181"/>
    </row>
    <row r="1463" spans="4:4" x14ac:dyDescent="0.95">
      <c r="D1463" s="181"/>
    </row>
    <row r="1464" spans="4:4" x14ac:dyDescent="0.95">
      <c r="D1464" s="181"/>
    </row>
    <row r="1465" spans="4:4" x14ac:dyDescent="0.95">
      <c r="D1465" s="181"/>
    </row>
    <row r="1466" spans="4:4" x14ac:dyDescent="0.95">
      <c r="D1466" s="181"/>
    </row>
    <row r="1467" spans="4:4" x14ac:dyDescent="0.95">
      <c r="D1467" s="181"/>
    </row>
    <row r="1468" spans="4:4" x14ac:dyDescent="0.95">
      <c r="D1468" s="181"/>
    </row>
    <row r="1469" spans="4:4" x14ac:dyDescent="0.95">
      <c r="D1469" s="181"/>
    </row>
    <row r="1470" spans="4:4" x14ac:dyDescent="0.95">
      <c r="D1470" s="181"/>
    </row>
    <row r="1471" spans="4:4" x14ac:dyDescent="0.95">
      <c r="D1471" s="181"/>
    </row>
    <row r="1472" spans="4:4" x14ac:dyDescent="0.95">
      <c r="D1472" s="181"/>
    </row>
    <row r="1473" spans="4:4" x14ac:dyDescent="0.95">
      <c r="D1473" s="181"/>
    </row>
    <row r="1474" spans="4:4" x14ac:dyDescent="0.95">
      <c r="D1474" s="181"/>
    </row>
    <row r="1475" spans="4:4" x14ac:dyDescent="0.95">
      <c r="D1475" s="181"/>
    </row>
    <row r="1476" spans="4:4" x14ac:dyDescent="0.95">
      <c r="D1476" s="181"/>
    </row>
    <row r="1477" spans="4:4" x14ac:dyDescent="0.95">
      <c r="D1477" s="181"/>
    </row>
    <row r="1478" spans="4:4" x14ac:dyDescent="0.95">
      <c r="D1478" s="181"/>
    </row>
    <row r="1479" spans="4:4" x14ac:dyDescent="0.95">
      <c r="D1479" s="181"/>
    </row>
    <row r="1480" spans="4:4" x14ac:dyDescent="0.95">
      <c r="D1480" s="181"/>
    </row>
    <row r="1481" spans="4:4" x14ac:dyDescent="0.95">
      <c r="D1481" s="181"/>
    </row>
    <row r="1482" spans="4:4" x14ac:dyDescent="0.95">
      <c r="D1482" s="181"/>
    </row>
    <row r="1483" spans="4:4" x14ac:dyDescent="0.95">
      <c r="D1483" s="181"/>
    </row>
    <row r="1484" spans="4:4" x14ac:dyDescent="0.95">
      <c r="D1484" s="181"/>
    </row>
    <row r="1485" spans="4:4" x14ac:dyDescent="0.95">
      <c r="D1485" s="181"/>
    </row>
    <row r="1486" spans="4:4" x14ac:dyDescent="0.95">
      <c r="D1486" s="181"/>
    </row>
    <row r="1487" spans="4:4" x14ac:dyDescent="0.95">
      <c r="D1487" s="181"/>
    </row>
    <row r="1488" spans="4:4" x14ac:dyDescent="0.95">
      <c r="D1488" s="181"/>
    </row>
    <row r="1489" spans="4:4" x14ac:dyDescent="0.95">
      <c r="D1489" s="181"/>
    </row>
    <row r="1490" spans="4:4" x14ac:dyDescent="0.95">
      <c r="D1490" s="181"/>
    </row>
    <row r="1491" spans="4:4" x14ac:dyDescent="0.95">
      <c r="D1491" s="181"/>
    </row>
    <row r="1492" spans="4:4" x14ac:dyDescent="0.95">
      <c r="D1492" s="181"/>
    </row>
    <row r="1493" spans="4:4" x14ac:dyDescent="0.95">
      <c r="D1493" s="181"/>
    </row>
    <row r="1494" spans="4:4" x14ac:dyDescent="0.95">
      <c r="D1494" s="181"/>
    </row>
    <row r="1495" spans="4:4" x14ac:dyDescent="0.95">
      <c r="D1495" s="181"/>
    </row>
    <row r="1496" spans="4:4" x14ac:dyDescent="0.95">
      <c r="D1496" s="181"/>
    </row>
    <row r="1497" spans="4:4" x14ac:dyDescent="0.95">
      <c r="D1497" s="181"/>
    </row>
    <row r="1498" spans="4:4" x14ac:dyDescent="0.95">
      <c r="D1498" s="181"/>
    </row>
    <row r="1499" spans="4:4" x14ac:dyDescent="0.95">
      <c r="D1499" s="181"/>
    </row>
    <row r="1500" spans="4:4" x14ac:dyDescent="0.95">
      <c r="D1500" s="181"/>
    </row>
    <row r="1501" spans="4:4" x14ac:dyDescent="0.95">
      <c r="D1501" s="181"/>
    </row>
    <row r="1502" spans="4:4" x14ac:dyDescent="0.95">
      <c r="D1502" s="181"/>
    </row>
    <row r="1503" spans="4:4" x14ac:dyDescent="0.95">
      <c r="D1503" s="181"/>
    </row>
    <row r="1504" spans="4:4" x14ac:dyDescent="0.95">
      <c r="D1504" s="181"/>
    </row>
    <row r="1505" spans="4:4" x14ac:dyDescent="0.95">
      <c r="D1505" s="181"/>
    </row>
    <row r="1506" spans="4:4" x14ac:dyDescent="0.95">
      <c r="D1506" s="181"/>
    </row>
    <row r="1507" spans="4:4" x14ac:dyDescent="0.95">
      <c r="D1507" s="181"/>
    </row>
    <row r="1508" spans="4:4" x14ac:dyDescent="0.95">
      <c r="D1508" s="181"/>
    </row>
    <row r="1509" spans="4:4" x14ac:dyDescent="0.95">
      <c r="D1509" s="181"/>
    </row>
    <row r="1510" spans="4:4" x14ac:dyDescent="0.95">
      <c r="D1510" s="181"/>
    </row>
    <row r="1511" spans="4:4" x14ac:dyDescent="0.95">
      <c r="D1511" s="181"/>
    </row>
    <row r="1512" spans="4:4" x14ac:dyDescent="0.95">
      <c r="D1512" s="181"/>
    </row>
    <row r="1513" spans="4:4" x14ac:dyDescent="0.95">
      <c r="D1513" s="181"/>
    </row>
    <row r="1514" spans="4:4" x14ac:dyDescent="0.95">
      <c r="D1514" s="181"/>
    </row>
    <row r="1515" spans="4:4" x14ac:dyDescent="0.95">
      <c r="D1515" s="181"/>
    </row>
    <row r="1516" spans="4:4" x14ac:dyDescent="0.95">
      <c r="D1516" s="181"/>
    </row>
    <row r="1517" spans="4:4" x14ac:dyDescent="0.95">
      <c r="D1517" s="181"/>
    </row>
    <row r="1518" spans="4:4" x14ac:dyDescent="0.95">
      <c r="D1518" s="181"/>
    </row>
    <row r="1519" spans="4:4" x14ac:dyDescent="0.95">
      <c r="D1519" s="181"/>
    </row>
    <row r="1520" spans="4:4" x14ac:dyDescent="0.95">
      <c r="D1520" s="181"/>
    </row>
    <row r="1521" spans="4:4" x14ac:dyDescent="0.95">
      <c r="D1521" s="181"/>
    </row>
    <row r="1522" spans="4:4" x14ac:dyDescent="0.95">
      <c r="D1522" s="181"/>
    </row>
    <row r="1523" spans="4:4" x14ac:dyDescent="0.95">
      <c r="D1523" s="181"/>
    </row>
    <row r="1524" spans="4:4" x14ac:dyDescent="0.95">
      <c r="D1524" s="181"/>
    </row>
    <row r="1525" spans="4:4" x14ac:dyDescent="0.95">
      <c r="D1525" s="181"/>
    </row>
    <row r="1526" spans="4:4" x14ac:dyDescent="0.95">
      <c r="D1526" s="181"/>
    </row>
    <row r="1527" spans="4:4" x14ac:dyDescent="0.95">
      <c r="D1527" s="181"/>
    </row>
    <row r="1528" spans="4:4" x14ac:dyDescent="0.95">
      <c r="D1528" s="181"/>
    </row>
    <row r="1529" spans="4:4" x14ac:dyDescent="0.95">
      <c r="D1529" s="181"/>
    </row>
    <row r="1530" spans="4:4" x14ac:dyDescent="0.95">
      <c r="D1530" s="181"/>
    </row>
    <row r="1531" spans="4:4" x14ac:dyDescent="0.95">
      <c r="D1531" s="181"/>
    </row>
    <row r="1532" spans="4:4" x14ac:dyDescent="0.95">
      <c r="D1532" s="181"/>
    </row>
    <row r="1533" spans="4:4" x14ac:dyDescent="0.95">
      <c r="D1533" s="181"/>
    </row>
    <row r="1534" spans="4:4" x14ac:dyDescent="0.95">
      <c r="D1534" s="181"/>
    </row>
    <row r="1535" spans="4:4" x14ac:dyDescent="0.95">
      <c r="D1535" s="181"/>
    </row>
    <row r="1536" spans="4:4" x14ac:dyDescent="0.95">
      <c r="D1536" s="181"/>
    </row>
    <row r="1537" spans="4:4" x14ac:dyDescent="0.95">
      <c r="D1537" s="181"/>
    </row>
    <row r="1538" spans="4:4" x14ac:dyDescent="0.95">
      <c r="D1538" s="181"/>
    </row>
    <row r="1539" spans="4:4" x14ac:dyDescent="0.95">
      <c r="D1539" s="181"/>
    </row>
    <row r="1540" spans="4:4" x14ac:dyDescent="0.95">
      <c r="D1540" s="181"/>
    </row>
    <row r="1541" spans="4:4" x14ac:dyDescent="0.95">
      <c r="D1541" s="181"/>
    </row>
    <row r="1542" spans="4:4" x14ac:dyDescent="0.95">
      <c r="D1542" s="181"/>
    </row>
    <row r="1543" spans="4:4" x14ac:dyDescent="0.95">
      <c r="D1543" s="181"/>
    </row>
    <row r="1544" spans="4:4" x14ac:dyDescent="0.95">
      <c r="D1544" s="181"/>
    </row>
    <row r="1545" spans="4:4" x14ac:dyDescent="0.95">
      <c r="D1545" s="181"/>
    </row>
    <row r="1546" spans="4:4" x14ac:dyDescent="0.95">
      <c r="D1546" s="181"/>
    </row>
    <row r="1547" spans="4:4" x14ac:dyDescent="0.95">
      <c r="D1547" s="181"/>
    </row>
    <row r="1548" spans="4:4" x14ac:dyDescent="0.95">
      <c r="D1548" s="181"/>
    </row>
    <row r="1549" spans="4:4" x14ac:dyDescent="0.95">
      <c r="D1549" s="181"/>
    </row>
    <row r="1550" spans="4:4" x14ac:dyDescent="0.95">
      <c r="D1550" s="181"/>
    </row>
    <row r="1551" spans="4:4" x14ac:dyDescent="0.95">
      <c r="D1551" s="181"/>
    </row>
    <row r="1552" spans="4:4" x14ac:dyDescent="0.95">
      <c r="D1552" s="181"/>
    </row>
    <row r="1553" spans="4:4" x14ac:dyDescent="0.95">
      <c r="D1553" s="181"/>
    </row>
    <row r="1554" spans="4:4" x14ac:dyDescent="0.95">
      <c r="D1554" s="181"/>
    </row>
    <row r="1555" spans="4:4" x14ac:dyDescent="0.95">
      <c r="D1555" s="181"/>
    </row>
    <row r="1556" spans="4:4" x14ac:dyDescent="0.95">
      <c r="D1556" s="181"/>
    </row>
    <row r="1557" spans="4:4" x14ac:dyDescent="0.95">
      <c r="D1557" s="181"/>
    </row>
    <row r="1558" spans="4:4" x14ac:dyDescent="0.95">
      <c r="D1558" s="181"/>
    </row>
    <row r="1559" spans="4:4" x14ac:dyDescent="0.95">
      <c r="D1559" s="181"/>
    </row>
    <row r="1560" spans="4:4" x14ac:dyDescent="0.95">
      <c r="D1560" s="181"/>
    </row>
    <row r="1561" spans="4:4" x14ac:dyDescent="0.95">
      <c r="D1561" s="181"/>
    </row>
    <row r="1562" spans="4:4" x14ac:dyDescent="0.95">
      <c r="D1562" s="181"/>
    </row>
    <row r="1563" spans="4:4" x14ac:dyDescent="0.95">
      <c r="D1563" s="181"/>
    </row>
    <row r="1564" spans="4:4" x14ac:dyDescent="0.95">
      <c r="D1564" s="181"/>
    </row>
    <row r="1565" spans="4:4" x14ac:dyDescent="0.95">
      <c r="D1565" s="181"/>
    </row>
    <row r="1566" spans="4:4" x14ac:dyDescent="0.95">
      <c r="D1566" s="181"/>
    </row>
    <row r="1567" spans="4:4" x14ac:dyDescent="0.95">
      <c r="D1567" s="181"/>
    </row>
    <row r="1568" spans="4:4" x14ac:dyDescent="0.95">
      <c r="D1568" s="181"/>
    </row>
    <row r="1569" spans="4:4" x14ac:dyDescent="0.95">
      <c r="D1569" s="181"/>
    </row>
    <row r="1570" spans="4:4" x14ac:dyDescent="0.95">
      <c r="D1570" s="181"/>
    </row>
    <row r="1571" spans="4:4" x14ac:dyDescent="0.95">
      <c r="D1571" s="181"/>
    </row>
    <row r="1572" spans="4:4" x14ac:dyDescent="0.95">
      <c r="D1572" s="181"/>
    </row>
    <row r="1573" spans="4:4" x14ac:dyDescent="0.95">
      <c r="D1573" s="181"/>
    </row>
    <row r="1574" spans="4:4" x14ac:dyDescent="0.95">
      <c r="D1574" s="181"/>
    </row>
    <row r="1575" spans="4:4" x14ac:dyDescent="0.95">
      <c r="D1575" s="181"/>
    </row>
    <row r="1576" spans="4:4" x14ac:dyDescent="0.95">
      <c r="D1576" s="181"/>
    </row>
    <row r="1577" spans="4:4" x14ac:dyDescent="0.95">
      <c r="D1577" s="181"/>
    </row>
    <row r="1578" spans="4:4" x14ac:dyDescent="0.95">
      <c r="D1578" s="181"/>
    </row>
    <row r="1579" spans="4:4" x14ac:dyDescent="0.95">
      <c r="D1579" s="181"/>
    </row>
    <row r="1580" spans="4:4" x14ac:dyDescent="0.95">
      <c r="D1580" s="181"/>
    </row>
    <row r="1581" spans="4:4" x14ac:dyDescent="0.95">
      <c r="D1581" s="181"/>
    </row>
    <row r="1582" spans="4:4" x14ac:dyDescent="0.95">
      <c r="D1582" s="181"/>
    </row>
    <row r="1583" spans="4:4" x14ac:dyDescent="0.95">
      <c r="D1583" s="181"/>
    </row>
    <row r="1584" spans="4:4" x14ac:dyDescent="0.95">
      <c r="D1584" s="181"/>
    </row>
    <row r="1585" spans="4:4" x14ac:dyDescent="0.95">
      <c r="D1585" s="181"/>
    </row>
    <row r="1586" spans="4:4" x14ac:dyDescent="0.95">
      <c r="D1586" s="181"/>
    </row>
    <row r="1587" spans="4:4" x14ac:dyDescent="0.95">
      <c r="D1587" s="181"/>
    </row>
    <row r="1588" spans="4:4" x14ac:dyDescent="0.95">
      <c r="D1588" s="181"/>
    </row>
    <row r="1589" spans="4:4" x14ac:dyDescent="0.95">
      <c r="D1589" s="181"/>
    </row>
    <row r="1590" spans="4:4" x14ac:dyDescent="0.95">
      <c r="D1590" s="181"/>
    </row>
    <row r="1591" spans="4:4" x14ac:dyDescent="0.95">
      <c r="D1591" s="181"/>
    </row>
    <row r="1592" spans="4:4" x14ac:dyDescent="0.95">
      <c r="D1592" s="181"/>
    </row>
    <row r="1593" spans="4:4" x14ac:dyDescent="0.95">
      <c r="D1593" s="181"/>
    </row>
    <row r="1594" spans="4:4" x14ac:dyDescent="0.95">
      <c r="D1594" s="181"/>
    </row>
    <row r="1595" spans="4:4" x14ac:dyDescent="0.95">
      <c r="D1595" s="181"/>
    </row>
    <row r="1596" spans="4:4" x14ac:dyDescent="0.95">
      <c r="D1596" s="181"/>
    </row>
    <row r="1597" spans="4:4" x14ac:dyDescent="0.95">
      <c r="D1597" s="181"/>
    </row>
    <row r="1598" spans="4:4" x14ac:dyDescent="0.95">
      <c r="D1598" s="181"/>
    </row>
    <row r="1599" spans="4:4" x14ac:dyDescent="0.95">
      <c r="D1599" s="181"/>
    </row>
    <row r="1600" spans="4:4" x14ac:dyDescent="0.95">
      <c r="D1600" s="181"/>
    </row>
    <row r="1601" spans="4:4" x14ac:dyDescent="0.95">
      <c r="D1601" s="181"/>
    </row>
    <row r="1602" spans="4:4" x14ac:dyDescent="0.95">
      <c r="D1602" s="181"/>
    </row>
    <row r="1603" spans="4:4" x14ac:dyDescent="0.95">
      <c r="D1603" s="181"/>
    </row>
    <row r="1604" spans="4:4" x14ac:dyDescent="0.95">
      <c r="D1604" s="181"/>
    </row>
    <row r="1605" spans="4:4" x14ac:dyDescent="0.95">
      <c r="D1605" s="181"/>
    </row>
    <row r="1606" spans="4:4" x14ac:dyDescent="0.95">
      <c r="D1606" s="181"/>
    </row>
    <row r="1607" spans="4:4" x14ac:dyDescent="0.95">
      <c r="D1607" s="181"/>
    </row>
    <row r="1608" spans="4:4" x14ac:dyDescent="0.95">
      <c r="D1608" s="181"/>
    </row>
    <row r="1609" spans="4:4" x14ac:dyDescent="0.95">
      <c r="D1609" s="181"/>
    </row>
    <row r="1610" spans="4:4" x14ac:dyDescent="0.95">
      <c r="D1610" s="181"/>
    </row>
    <row r="1611" spans="4:4" x14ac:dyDescent="0.95">
      <c r="D1611" s="181"/>
    </row>
    <row r="1612" spans="4:4" x14ac:dyDescent="0.95">
      <c r="D1612" s="181"/>
    </row>
    <row r="1613" spans="4:4" x14ac:dyDescent="0.95">
      <c r="D1613" s="181"/>
    </row>
    <row r="1614" spans="4:4" x14ac:dyDescent="0.95">
      <c r="D1614" s="181"/>
    </row>
    <row r="1615" spans="4:4" x14ac:dyDescent="0.95">
      <c r="D1615" s="181"/>
    </row>
    <row r="1616" spans="4:4" x14ac:dyDescent="0.95">
      <c r="D1616" s="181"/>
    </row>
    <row r="1617" spans="4:4" x14ac:dyDescent="0.95">
      <c r="D1617" s="181"/>
    </row>
    <row r="1618" spans="4:4" x14ac:dyDescent="0.95">
      <c r="D1618" s="181"/>
    </row>
    <row r="1619" spans="4:4" x14ac:dyDescent="0.95">
      <c r="D1619" s="181"/>
    </row>
    <row r="1620" spans="4:4" x14ac:dyDescent="0.95">
      <c r="D1620" s="181"/>
    </row>
    <row r="1621" spans="4:4" x14ac:dyDescent="0.95">
      <c r="D1621" s="181"/>
    </row>
    <row r="1622" spans="4:4" x14ac:dyDescent="0.95">
      <c r="D1622" s="181"/>
    </row>
    <row r="1623" spans="4:4" x14ac:dyDescent="0.95">
      <c r="D1623" s="181"/>
    </row>
    <row r="1624" spans="4:4" x14ac:dyDescent="0.95">
      <c r="D1624" s="181"/>
    </row>
    <row r="1625" spans="4:4" x14ac:dyDescent="0.95">
      <c r="D1625" s="181"/>
    </row>
    <row r="1626" spans="4:4" x14ac:dyDescent="0.95">
      <c r="D1626" s="181"/>
    </row>
    <row r="1627" spans="4:4" x14ac:dyDescent="0.95">
      <c r="D1627" s="181"/>
    </row>
    <row r="1628" spans="4:4" x14ac:dyDescent="0.95">
      <c r="D1628" s="181"/>
    </row>
    <row r="1629" spans="4:4" x14ac:dyDescent="0.95">
      <c r="D1629" s="181"/>
    </row>
    <row r="1630" spans="4:4" x14ac:dyDescent="0.95">
      <c r="D1630" s="181"/>
    </row>
    <row r="1631" spans="4:4" x14ac:dyDescent="0.95">
      <c r="D1631" s="181"/>
    </row>
    <row r="1632" spans="4:4" x14ac:dyDescent="0.95">
      <c r="D1632" s="181"/>
    </row>
    <row r="1633" spans="4:4" x14ac:dyDescent="0.95">
      <c r="D1633" s="181"/>
    </row>
    <row r="1634" spans="4:4" x14ac:dyDescent="0.95">
      <c r="D1634" s="181"/>
    </row>
    <row r="1635" spans="4:4" x14ac:dyDescent="0.95">
      <c r="D1635" s="181"/>
    </row>
    <row r="1636" spans="4:4" x14ac:dyDescent="0.95">
      <c r="D1636" s="181"/>
    </row>
    <row r="1637" spans="4:4" x14ac:dyDescent="0.95">
      <c r="D1637" s="181"/>
    </row>
    <row r="1638" spans="4:4" x14ac:dyDescent="0.95">
      <c r="D1638" s="181"/>
    </row>
    <row r="1639" spans="4:4" x14ac:dyDescent="0.95">
      <c r="D1639" s="181"/>
    </row>
    <row r="1640" spans="4:4" x14ac:dyDescent="0.95">
      <c r="D1640" s="181"/>
    </row>
    <row r="1641" spans="4:4" x14ac:dyDescent="0.95">
      <c r="D1641" s="181"/>
    </row>
    <row r="1642" spans="4:4" x14ac:dyDescent="0.95">
      <c r="D1642" s="181"/>
    </row>
    <row r="1643" spans="4:4" x14ac:dyDescent="0.95">
      <c r="D1643" s="181"/>
    </row>
    <row r="1644" spans="4:4" x14ac:dyDescent="0.95">
      <c r="D1644" s="181"/>
    </row>
    <row r="1645" spans="4:4" x14ac:dyDescent="0.95">
      <c r="D1645" s="181"/>
    </row>
    <row r="1646" spans="4:4" x14ac:dyDescent="0.95">
      <c r="D1646" s="181"/>
    </row>
    <row r="1647" spans="4:4" x14ac:dyDescent="0.95">
      <c r="D1647" s="181"/>
    </row>
    <row r="1648" spans="4:4" x14ac:dyDescent="0.95">
      <c r="D1648" s="181"/>
    </row>
    <row r="1649" spans="4:4" x14ac:dyDescent="0.95">
      <c r="D1649" s="181"/>
    </row>
    <row r="1650" spans="4:4" x14ac:dyDescent="0.95">
      <c r="D1650" s="181"/>
    </row>
    <row r="1651" spans="4:4" x14ac:dyDescent="0.95">
      <c r="D1651" s="181"/>
    </row>
    <row r="1652" spans="4:4" x14ac:dyDescent="0.95">
      <c r="D1652" s="181"/>
    </row>
    <row r="1653" spans="4:4" x14ac:dyDescent="0.95">
      <c r="D1653" s="181"/>
    </row>
    <row r="1654" spans="4:4" x14ac:dyDescent="0.95">
      <c r="D1654" s="181"/>
    </row>
    <row r="1655" spans="4:4" x14ac:dyDescent="0.95">
      <c r="D1655" s="181"/>
    </row>
    <row r="1656" spans="4:4" x14ac:dyDescent="0.95">
      <c r="D1656" s="181"/>
    </row>
    <row r="1657" spans="4:4" x14ac:dyDescent="0.95">
      <c r="D1657" s="181"/>
    </row>
    <row r="1658" spans="4:4" x14ac:dyDescent="0.95">
      <c r="D1658" s="181"/>
    </row>
    <row r="1659" spans="4:4" x14ac:dyDescent="0.95">
      <c r="D1659" s="181"/>
    </row>
    <row r="1660" spans="4:4" x14ac:dyDescent="0.95">
      <c r="D1660" s="181"/>
    </row>
    <row r="1661" spans="4:4" x14ac:dyDescent="0.95">
      <c r="D1661" s="181"/>
    </row>
    <row r="1662" spans="4:4" x14ac:dyDescent="0.95">
      <c r="D1662" s="181"/>
    </row>
    <row r="1663" spans="4:4" x14ac:dyDescent="0.95">
      <c r="D1663" s="181"/>
    </row>
    <row r="1664" spans="4:4" x14ac:dyDescent="0.95">
      <c r="D1664" s="181"/>
    </row>
    <row r="1665" spans="4:4" x14ac:dyDescent="0.95">
      <c r="D1665" s="181"/>
    </row>
    <row r="1666" spans="4:4" x14ac:dyDescent="0.95">
      <c r="D1666" s="181"/>
    </row>
    <row r="1667" spans="4:4" x14ac:dyDescent="0.95">
      <c r="D1667" s="181"/>
    </row>
    <row r="1668" spans="4:4" x14ac:dyDescent="0.95">
      <c r="D1668" s="181"/>
    </row>
    <row r="1669" spans="4:4" x14ac:dyDescent="0.95">
      <c r="D1669" s="181"/>
    </row>
    <row r="1670" spans="4:4" x14ac:dyDescent="0.95">
      <c r="D1670" s="181"/>
    </row>
    <row r="1671" spans="4:4" x14ac:dyDescent="0.95">
      <c r="D1671" s="181"/>
    </row>
    <row r="1672" spans="4:4" x14ac:dyDescent="0.95">
      <c r="D1672" s="181"/>
    </row>
    <row r="1673" spans="4:4" x14ac:dyDescent="0.95">
      <c r="D1673" s="181"/>
    </row>
    <row r="1674" spans="4:4" x14ac:dyDescent="0.95">
      <c r="D1674" s="181"/>
    </row>
    <row r="1675" spans="4:4" x14ac:dyDescent="0.95">
      <c r="D1675" s="181"/>
    </row>
    <row r="1676" spans="4:4" x14ac:dyDescent="0.95">
      <c r="D1676" s="181"/>
    </row>
    <row r="1677" spans="4:4" x14ac:dyDescent="0.95">
      <c r="D1677" s="181"/>
    </row>
    <row r="1678" spans="4:4" x14ac:dyDescent="0.95">
      <c r="D1678" s="181"/>
    </row>
    <row r="1679" spans="4:4" x14ac:dyDescent="0.95">
      <c r="D1679" s="181"/>
    </row>
    <row r="1680" spans="4:4" x14ac:dyDescent="0.95">
      <c r="D1680" s="181"/>
    </row>
    <row r="1681" spans="4:4" x14ac:dyDescent="0.95">
      <c r="D1681" s="181"/>
    </row>
    <row r="1682" spans="4:4" x14ac:dyDescent="0.95">
      <c r="D1682" s="181"/>
    </row>
    <row r="1683" spans="4:4" x14ac:dyDescent="0.95">
      <c r="D1683" s="181"/>
    </row>
    <row r="1684" spans="4:4" x14ac:dyDescent="0.95">
      <c r="D1684" s="181"/>
    </row>
    <row r="1685" spans="4:4" x14ac:dyDescent="0.95">
      <c r="D1685" s="181"/>
    </row>
    <row r="1686" spans="4:4" x14ac:dyDescent="0.95">
      <c r="D1686" s="181"/>
    </row>
    <row r="1687" spans="4:4" x14ac:dyDescent="0.95">
      <c r="D1687" s="181"/>
    </row>
    <row r="1688" spans="4:4" x14ac:dyDescent="0.95">
      <c r="D1688" s="181"/>
    </row>
    <row r="1689" spans="4:4" x14ac:dyDescent="0.95">
      <c r="D1689" s="181"/>
    </row>
    <row r="1690" spans="4:4" x14ac:dyDescent="0.95">
      <c r="D1690" s="181"/>
    </row>
    <row r="1691" spans="4:4" x14ac:dyDescent="0.95">
      <c r="D1691" s="181"/>
    </row>
    <row r="1692" spans="4:4" x14ac:dyDescent="0.95">
      <c r="D1692" s="181"/>
    </row>
    <row r="1693" spans="4:4" x14ac:dyDescent="0.95">
      <c r="D1693" s="181"/>
    </row>
    <row r="1694" spans="4:4" x14ac:dyDescent="0.95">
      <c r="D1694" s="181"/>
    </row>
    <row r="1695" spans="4:4" x14ac:dyDescent="0.95">
      <c r="D1695" s="181"/>
    </row>
    <row r="1696" spans="4:4" x14ac:dyDescent="0.95">
      <c r="D1696" s="181"/>
    </row>
    <row r="1697" spans="4:4" x14ac:dyDescent="0.95">
      <c r="D1697" s="181"/>
    </row>
    <row r="1698" spans="4:4" x14ac:dyDescent="0.95">
      <c r="D1698" s="181"/>
    </row>
    <row r="1699" spans="4:4" x14ac:dyDescent="0.95">
      <c r="D1699" s="181"/>
    </row>
    <row r="1700" spans="4:4" x14ac:dyDescent="0.95">
      <c r="D1700" s="181"/>
    </row>
    <row r="1701" spans="4:4" x14ac:dyDescent="0.95">
      <c r="D1701" s="181"/>
    </row>
    <row r="1702" spans="4:4" x14ac:dyDescent="0.95">
      <c r="D1702" s="181"/>
    </row>
    <row r="1703" spans="4:4" x14ac:dyDescent="0.95">
      <c r="D1703" s="181"/>
    </row>
    <row r="1704" spans="4:4" x14ac:dyDescent="0.95">
      <c r="D1704" s="181"/>
    </row>
    <row r="1705" spans="4:4" x14ac:dyDescent="0.95">
      <c r="D1705" s="181"/>
    </row>
    <row r="1706" spans="4:4" x14ac:dyDescent="0.95">
      <c r="D1706" s="181"/>
    </row>
    <row r="1707" spans="4:4" x14ac:dyDescent="0.95">
      <c r="D1707" s="181"/>
    </row>
    <row r="1708" spans="4:4" x14ac:dyDescent="0.95">
      <c r="D1708" s="181"/>
    </row>
    <row r="1709" spans="4:4" x14ac:dyDescent="0.95">
      <c r="D1709" s="181"/>
    </row>
    <row r="1710" spans="4:4" x14ac:dyDescent="0.95">
      <c r="D1710" s="181"/>
    </row>
    <row r="1711" spans="4:4" x14ac:dyDescent="0.95">
      <c r="D1711" s="181"/>
    </row>
    <row r="1712" spans="4:4" x14ac:dyDescent="0.95">
      <c r="D1712" s="181"/>
    </row>
    <row r="1713" spans="4:4" x14ac:dyDescent="0.95">
      <c r="D1713" s="181"/>
    </row>
    <row r="1714" spans="4:4" x14ac:dyDescent="0.95">
      <c r="D1714" s="181"/>
    </row>
    <row r="1715" spans="4:4" x14ac:dyDescent="0.95">
      <c r="D1715" s="181"/>
    </row>
    <row r="1716" spans="4:4" x14ac:dyDescent="0.95">
      <c r="D1716" s="181"/>
    </row>
    <row r="1717" spans="4:4" x14ac:dyDescent="0.95">
      <c r="D1717" s="181"/>
    </row>
    <row r="1718" spans="4:4" x14ac:dyDescent="0.95">
      <c r="D1718" s="181"/>
    </row>
    <row r="1719" spans="4:4" x14ac:dyDescent="0.95">
      <c r="D1719" s="181"/>
    </row>
    <row r="1720" spans="4:4" x14ac:dyDescent="0.95">
      <c r="D1720" s="181"/>
    </row>
    <row r="1721" spans="4:4" x14ac:dyDescent="0.95">
      <c r="D1721" s="181"/>
    </row>
    <row r="1722" spans="4:4" x14ac:dyDescent="0.95">
      <c r="D1722" s="181"/>
    </row>
    <row r="1723" spans="4:4" x14ac:dyDescent="0.95">
      <c r="D1723" s="181"/>
    </row>
    <row r="1724" spans="4:4" x14ac:dyDescent="0.95">
      <c r="D1724" s="181"/>
    </row>
    <row r="1725" spans="4:4" x14ac:dyDescent="0.95">
      <c r="D1725" s="181"/>
    </row>
    <row r="1726" spans="4:4" x14ac:dyDescent="0.95">
      <c r="D1726" s="181"/>
    </row>
    <row r="1727" spans="4:4" x14ac:dyDescent="0.95">
      <c r="D1727" s="181"/>
    </row>
    <row r="1728" spans="4:4" x14ac:dyDescent="0.95">
      <c r="D1728" s="181"/>
    </row>
    <row r="1729" spans="4:4" x14ac:dyDescent="0.95">
      <c r="D1729" s="181"/>
    </row>
    <row r="1730" spans="4:4" x14ac:dyDescent="0.95">
      <c r="D1730" s="181"/>
    </row>
    <row r="1731" spans="4:4" x14ac:dyDescent="0.95">
      <c r="D1731" s="181"/>
    </row>
    <row r="1732" spans="4:4" x14ac:dyDescent="0.95">
      <c r="D1732" s="181"/>
    </row>
    <row r="1733" spans="4:4" x14ac:dyDescent="0.95">
      <c r="D1733" s="181"/>
    </row>
    <row r="1734" spans="4:4" x14ac:dyDescent="0.95">
      <c r="D1734" s="181"/>
    </row>
    <row r="1735" spans="4:4" x14ac:dyDescent="0.95">
      <c r="D1735" s="181"/>
    </row>
    <row r="1736" spans="4:4" x14ac:dyDescent="0.95">
      <c r="D1736" s="181"/>
    </row>
    <row r="1737" spans="4:4" x14ac:dyDescent="0.95">
      <c r="D1737" s="181"/>
    </row>
    <row r="1738" spans="4:4" x14ac:dyDescent="0.95">
      <c r="D1738" s="181"/>
    </row>
    <row r="1739" spans="4:4" x14ac:dyDescent="0.95">
      <c r="D1739" s="181"/>
    </row>
    <row r="1740" spans="4:4" x14ac:dyDescent="0.95">
      <c r="D1740" s="181"/>
    </row>
    <row r="1741" spans="4:4" x14ac:dyDescent="0.95">
      <c r="D1741" s="181"/>
    </row>
    <row r="1742" spans="4:4" x14ac:dyDescent="0.95">
      <c r="D1742" s="181"/>
    </row>
    <row r="1743" spans="4:4" x14ac:dyDescent="0.95">
      <c r="D1743" s="181"/>
    </row>
    <row r="1744" spans="4:4" x14ac:dyDescent="0.95">
      <c r="D1744" s="181"/>
    </row>
    <row r="1745" spans="4:4" x14ac:dyDescent="0.95">
      <c r="D1745" s="181"/>
    </row>
    <row r="1746" spans="4:4" x14ac:dyDescent="0.95">
      <c r="D1746" s="181"/>
    </row>
    <row r="1747" spans="4:4" x14ac:dyDescent="0.95">
      <c r="D1747" s="181"/>
    </row>
    <row r="1748" spans="4:4" x14ac:dyDescent="0.95">
      <c r="D1748" s="181"/>
    </row>
    <row r="1749" spans="4:4" x14ac:dyDescent="0.95">
      <c r="D1749" s="181"/>
    </row>
    <row r="1750" spans="4:4" x14ac:dyDescent="0.95">
      <c r="D1750" s="181"/>
    </row>
    <row r="1751" spans="4:4" x14ac:dyDescent="0.95">
      <c r="D1751" s="181"/>
    </row>
    <row r="1752" spans="4:4" x14ac:dyDescent="0.95">
      <c r="D1752" s="181"/>
    </row>
    <row r="1753" spans="4:4" x14ac:dyDescent="0.95">
      <c r="D1753" s="181"/>
    </row>
    <row r="1754" spans="4:4" x14ac:dyDescent="0.95">
      <c r="D1754" s="181"/>
    </row>
    <row r="1755" spans="4:4" x14ac:dyDescent="0.95">
      <c r="D1755" s="181"/>
    </row>
    <row r="1756" spans="4:4" x14ac:dyDescent="0.95">
      <c r="D1756" s="181"/>
    </row>
    <row r="1757" spans="4:4" x14ac:dyDescent="0.95">
      <c r="D1757" s="181"/>
    </row>
    <row r="1758" spans="4:4" x14ac:dyDescent="0.95">
      <c r="D1758" s="181"/>
    </row>
    <row r="1759" spans="4:4" x14ac:dyDescent="0.95">
      <c r="D1759" s="181"/>
    </row>
    <row r="1760" spans="4:4" x14ac:dyDescent="0.95">
      <c r="D1760" s="181"/>
    </row>
    <row r="1761" spans="4:4" x14ac:dyDescent="0.95">
      <c r="D1761" s="181"/>
    </row>
    <row r="1762" spans="4:4" x14ac:dyDescent="0.95">
      <c r="D1762" s="181"/>
    </row>
    <row r="1763" spans="4:4" x14ac:dyDescent="0.95">
      <c r="D1763" s="181"/>
    </row>
    <row r="1764" spans="4:4" x14ac:dyDescent="0.95">
      <c r="D1764" s="181"/>
    </row>
    <row r="1765" spans="4:4" x14ac:dyDescent="0.95">
      <c r="D1765" s="181"/>
    </row>
    <row r="1766" spans="4:4" x14ac:dyDescent="0.95">
      <c r="D1766" s="181"/>
    </row>
    <row r="1767" spans="4:4" x14ac:dyDescent="0.95">
      <c r="D1767" s="181"/>
    </row>
    <row r="1768" spans="4:4" x14ac:dyDescent="0.95">
      <c r="D1768" s="181"/>
    </row>
    <row r="1769" spans="4:4" x14ac:dyDescent="0.95">
      <c r="D1769" s="181"/>
    </row>
    <row r="1770" spans="4:4" x14ac:dyDescent="0.95">
      <c r="D1770" s="181"/>
    </row>
    <row r="1771" spans="4:4" x14ac:dyDescent="0.95">
      <c r="D1771" s="181"/>
    </row>
    <row r="1772" spans="4:4" x14ac:dyDescent="0.95">
      <c r="D1772" s="181"/>
    </row>
    <row r="1773" spans="4:4" x14ac:dyDescent="0.95">
      <c r="D1773" s="181"/>
    </row>
    <row r="1774" spans="4:4" x14ac:dyDescent="0.95">
      <c r="D1774" s="181"/>
    </row>
    <row r="1775" spans="4:4" x14ac:dyDescent="0.95">
      <c r="D1775" s="181"/>
    </row>
    <row r="1776" spans="4:4" x14ac:dyDescent="0.95">
      <c r="D1776" s="181"/>
    </row>
    <row r="1777" spans="4:4" x14ac:dyDescent="0.95">
      <c r="D1777" s="181"/>
    </row>
    <row r="1778" spans="4:4" x14ac:dyDescent="0.95">
      <c r="D1778" s="181"/>
    </row>
    <row r="1779" spans="4:4" x14ac:dyDescent="0.95">
      <c r="D1779" s="181"/>
    </row>
    <row r="1780" spans="4:4" x14ac:dyDescent="0.95">
      <c r="D1780" s="181"/>
    </row>
    <row r="1781" spans="4:4" x14ac:dyDescent="0.95">
      <c r="D1781" s="181"/>
    </row>
    <row r="1782" spans="4:4" x14ac:dyDescent="0.95">
      <c r="D1782" s="181"/>
    </row>
    <row r="1783" spans="4:4" x14ac:dyDescent="0.95">
      <c r="D1783" s="181"/>
    </row>
    <row r="1784" spans="4:4" x14ac:dyDescent="0.95">
      <c r="D1784" s="181"/>
    </row>
    <row r="1785" spans="4:4" x14ac:dyDescent="0.95">
      <c r="D1785" s="181"/>
    </row>
    <row r="1786" spans="4:4" x14ac:dyDescent="0.95">
      <c r="D1786" s="181"/>
    </row>
    <row r="1787" spans="4:4" x14ac:dyDescent="0.95">
      <c r="D1787" s="181"/>
    </row>
    <row r="1788" spans="4:4" x14ac:dyDescent="0.95">
      <c r="D1788" s="181"/>
    </row>
    <row r="1789" spans="4:4" x14ac:dyDescent="0.95">
      <c r="D1789" s="181"/>
    </row>
    <row r="1790" spans="4:4" x14ac:dyDescent="0.95">
      <c r="D1790" s="181"/>
    </row>
    <row r="1791" spans="4:4" x14ac:dyDescent="0.95">
      <c r="D1791" s="181"/>
    </row>
    <row r="1792" spans="4:4" x14ac:dyDescent="0.95">
      <c r="D1792" s="181"/>
    </row>
    <row r="1793" spans="4:4" x14ac:dyDescent="0.95">
      <c r="D1793" s="181"/>
    </row>
    <row r="1794" spans="4:4" x14ac:dyDescent="0.95">
      <c r="D1794" s="181"/>
    </row>
    <row r="1795" spans="4:4" x14ac:dyDescent="0.95">
      <c r="D1795" s="181"/>
    </row>
    <row r="1796" spans="4:4" x14ac:dyDescent="0.95">
      <c r="D1796" s="181"/>
    </row>
    <row r="1797" spans="4:4" x14ac:dyDescent="0.95">
      <c r="D1797" s="181"/>
    </row>
    <row r="1798" spans="4:4" x14ac:dyDescent="0.95">
      <c r="D1798" s="181"/>
    </row>
    <row r="1799" spans="4:4" x14ac:dyDescent="0.95">
      <c r="D1799" s="181"/>
    </row>
    <row r="1800" spans="4:4" x14ac:dyDescent="0.95">
      <c r="D1800" s="181"/>
    </row>
    <row r="1801" spans="4:4" x14ac:dyDescent="0.95">
      <c r="D1801" s="181"/>
    </row>
    <row r="1802" spans="4:4" x14ac:dyDescent="0.95">
      <c r="D1802" s="181"/>
    </row>
    <row r="1803" spans="4:4" x14ac:dyDescent="0.95">
      <c r="D1803" s="181"/>
    </row>
    <row r="1804" spans="4:4" x14ac:dyDescent="0.95">
      <c r="D1804" s="181"/>
    </row>
    <row r="1805" spans="4:4" x14ac:dyDescent="0.95">
      <c r="D1805" s="181"/>
    </row>
    <row r="1806" spans="4:4" x14ac:dyDescent="0.95">
      <c r="D1806" s="181"/>
    </row>
    <row r="1807" spans="4:4" x14ac:dyDescent="0.95">
      <c r="D1807" s="181"/>
    </row>
    <row r="1808" spans="4:4" x14ac:dyDescent="0.95">
      <c r="D1808" s="181"/>
    </row>
    <row r="1809" spans="4:4" x14ac:dyDescent="0.95">
      <c r="D1809" s="181"/>
    </row>
    <row r="1810" spans="4:4" x14ac:dyDescent="0.95">
      <c r="D1810" s="181"/>
    </row>
    <row r="1811" spans="4:4" x14ac:dyDescent="0.95">
      <c r="D1811" s="181"/>
    </row>
    <row r="1812" spans="4:4" x14ac:dyDescent="0.95">
      <c r="D1812" s="181"/>
    </row>
    <row r="1813" spans="4:4" x14ac:dyDescent="0.95">
      <c r="D1813" s="181"/>
    </row>
    <row r="1814" spans="4:4" x14ac:dyDescent="0.95">
      <c r="D1814" s="181"/>
    </row>
    <row r="1815" spans="4:4" x14ac:dyDescent="0.95">
      <c r="D1815" s="181"/>
    </row>
    <row r="1816" spans="4:4" x14ac:dyDescent="0.95">
      <c r="D1816" s="181"/>
    </row>
    <row r="1817" spans="4:4" x14ac:dyDescent="0.95">
      <c r="D1817" s="181"/>
    </row>
    <row r="1818" spans="4:4" x14ac:dyDescent="0.95">
      <c r="D1818" s="181"/>
    </row>
    <row r="1819" spans="4:4" x14ac:dyDescent="0.95">
      <c r="D1819" s="181"/>
    </row>
    <row r="1820" spans="4:4" x14ac:dyDescent="0.95">
      <c r="D1820" s="181"/>
    </row>
    <row r="1821" spans="4:4" x14ac:dyDescent="0.95">
      <c r="D1821" s="181"/>
    </row>
    <row r="1822" spans="4:4" x14ac:dyDescent="0.95">
      <c r="D1822" s="181"/>
    </row>
    <row r="1823" spans="4:4" x14ac:dyDescent="0.95">
      <c r="D1823" s="181"/>
    </row>
    <row r="1824" spans="4:4" x14ac:dyDescent="0.95">
      <c r="D1824" s="181"/>
    </row>
    <row r="1825" spans="4:4" x14ac:dyDescent="0.95">
      <c r="D1825" s="181"/>
    </row>
    <row r="1826" spans="4:4" x14ac:dyDescent="0.95">
      <c r="D1826" s="181"/>
    </row>
    <row r="1827" spans="4:4" x14ac:dyDescent="0.95">
      <c r="D1827" s="181"/>
    </row>
    <row r="1828" spans="4:4" x14ac:dyDescent="0.95">
      <c r="D1828" s="181"/>
    </row>
    <row r="1829" spans="4:4" x14ac:dyDescent="0.95">
      <c r="D1829" s="181"/>
    </row>
    <row r="1830" spans="4:4" x14ac:dyDescent="0.95">
      <c r="D1830" s="181"/>
    </row>
    <row r="1831" spans="4:4" x14ac:dyDescent="0.95">
      <c r="D1831" s="181"/>
    </row>
    <row r="1832" spans="4:4" x14ac:dyDescent="0.95">
      <c r="D1832" s="181"/>
    </row>
    <row r="1833" spans="4:4" x14ac:dyDescent="0.95">
      <c r="D1833" s="181"/>
    </row>
    <row r="1834" spans="4:4" x14ac:dyDescent="0.95">
      <c r="D1834" s="181"/>
    </row>
    <row r="1835" spans="4:4" x14ac:dyDescent="0.95">
      <c r="D1835" s="181"/>
    </row>
    <row r="1836" spans="4:4" x14ac:dyDescent="0.95">
      <c r="D1836" s="181"/>
    </row>
    <row r="1837" spans="4:4" x14ac:dyDescent="0.95">
      <c r="D1837" s="181"/>
    </row>
    <row r="1838" spans="4:4" x14ac:dyDescent="0.95">
      <c r="D1838" s="181"/>
    </row>
    <row r="1839" spans="4:4" x14ac:dyDescent="0.95">
      <c r="D1839" s="181"/>
    </row>
    <row r="1840" spans="4:4" x14ac:dyDescent="0.95">
      <c r="D1840" s="181"/>
    </row>
    <row r="1841" spans="4:4" x14ac:dyDescent="0.95">
      <c r="D1841" s="181"/>
    </row>
    <row r="1842" spans="4:4" x14ac:dyDescent="0.95">
      <c r="D1842" s="181"/>
    </row>
    <row r="1843" spans="4:4" x14ac:dyDescent="0.95">
      <c r="D1843" s="181"/>
    </row>
    <row r="1844" spans="4:4" x14ac:dyDescent="0.95">
      <c r="D1844" s="181"/>
    </row>
    <row r="1845" spans="4:4" x14ac:dyDescent="0.95">
      <c r="D1845" s="181"/>
    </row>
    <row r="1846" spans="4:4" x14ac:dyDescent="0.95">
      <c r="D1846" s="181"/>
    </row>
    <row r="1847" spans="4:4" x14ac:dyDescent="0.95">
      <c r="D1847" s="181"/>
    </row>
    <row r="1848" spans="4:4" x14ac:dyDescent="0.95">
      <c r="D1848" s="181"/>
    </row>
    <row r="1849" spans="4:4" x14ac:dyDescent="0.95">
      <c r="D1849" s="181"/>
    </row>
    <row r="1850" spans="4:4" x14ac:dyDescent="0.95">
      <c r="D1850" s="181"/>
    </row>
    <row r="1851" spans="4:4" x14ac:dyDescent="0.95">
      <c r="D1851" s="181"/>
    </row>
    <row r="1852" spans="4:4" x14ac:dyDescent="0.95">
      <c r="D1852" s="181"/>
    </row>
    <row r="1853" spans="4:4" x14ac:dyDescent="0.95">
      <c r="D1853" s="181"/>
    </row>
    <row r="1854" spans="4:4" x14ac:dyDescent="0.95">
      <c r="D1854" s="181"/>
    </row>
    <row r="1855" spans="4:4" x14ac:dyDescent="0.95">
      <c r="D1855" s="181"/>
    </row>
    <row r="1856" spans="4:4" x14ac:dyDescent="0.95">
      <c r="D1856" s="181"/>
    </row>
    <row r="1857" spans="4:4" x14ac:dyDescent="0.95">
      <c r="D1857" s="181"/>
    </row>
    <row r="1858" spans="4:4" x14ac:dyDescent="0.95">
      <c r="D1858" s="181"/>
    </row>
    <row r="1859" spans="4:4" x14ac:dyDescent="0.95">
      <c r="D1859" s="181"/>
    </row>
    <row r="1860" spans="4:4" x14ac:dyDescent="0.95">
      <c r="D1860" s="181"/>
    </row>
    <row r="1861" spans="4:4" x14ac:dyDescent="0.95">
      <c r="D1861" s="181"/>
    </row>
    <row r="1862" spans="4:4" x14ac:dyDescent="0.95">
      <c r="D1862" s="181"/>
    </row>
    <row r="1863" spans="4:4" x14ac:dyDescent="0.95">
      <c r="D1863" s="181"/>
    </row>
    <row r="1864" spans="4:4" x14ac:dyDescent="0.95">
      <c r="D1864" s="181"/>
    </row>
    <row r="1865" spans="4:4" x14ac:dyDescent="0.95">
      <c r="D1865" s="181"/>
    </row>
    <row r="1866" spans="4:4" x14ac:dyDescent="0.95">
      <c r="D1866" s="181"/>
    </row>
    <row r="1867" spans="4:4" x14ac:dyDescent="0.95">
      <c r="D1867" s="181"/>
    </row>
    <row r="1868" spans="4:4" x14ac:dyDescent="0.95">
      <c r="D1868" s="181"/>
    </row>
    <row r="1869" spans="4:4" x14ac:dyDescent="0.95">
      <c r="D1869" s="181"/>
    </row>
    <row r="1870" spans="4:4" x14ac:dyDescent="0.95">
      <c r="D1870" s="181"/>
    </row>
    <row r="1871" spans="4:4" x14ac:dyDescent="0.95">
      <c r="D1871" s="181"/>
    </row>
    <row r="1872" spans="4:4" x14ac:dyDescent="0.95">
      <c r="D1872" s="181"/>
    </row>
    <row r="1873" spans="4:4" x14ac:dyDescent="0.95">
      <c r="D1873" s="181"/>
    </row>
    <row r="1874" spans="4:4" x14ac:dyDescent="0.95">
      <c r="D1874" s="181"/>
    </row>
    <row r="1875" spans="4:4" x14ac:dyDescent="0.95">
      <c r="D1875" s="181"/>
    </row>
    <row r="1876" spans="4:4" x14ac:dyDescent="0.95">
      <c r="D1876" s="181"/>
    </row>
    <row r="1877" spans="4:4" x14ac:dyDescent="0.95">
      <c r="D1877" s="181"/>
    </row>
    <row r="1878" spans="4:4" x14ac:dyDescent="0.95">
      <c r="D1878" s="181"/>
    </row>
    <row r="1879" spans="4:4" x14ac:dyDescent="0.95">
      <c r="D1879" s="181"/>
    </row>
    <row r="1880" spans="4:4" x14ac:dyDescent="0.95">
      <c r="D1880" s="181"/>
    </row>
    <row r="1881" spans="4:4" x14ac:dyDescent="0.95">
      <c r="D1881" s="181"/>
    </row>
    <row r="1882" spans="4:4" x14ac:dyDescent="0.95">
      <c r="D1882" s="181"/>
    </row>
    <row r="1883" spans="4:4" x14ac:dyDescent="0.95">
      <c r="D1883" s="181"/>
    </row>
    <row r="1884" spans="4:4" x14ac:dyDescent="0.95">
      <c r="D1884" s="181"/>
    </row>
    <row r="1885" spans="4:4" x14ac:dyDescent="0.95">
      <c r="D1885" s="181"/>
    </row>
    <row r="1886" spans="4:4" x14ac:dyDescent="0.95">
      <c r="D1886" s="181"/>
    </row>
    <row r="1887" spans="4:4" x14ac:dyDescent="0.95">
      <c r="D1887" s="181"/>
    </row>
    <row r="1888" spans="4:4" x14ac:dyDescent="0.95">
      <c r="D1888" s="181"/>
    </row>
    <row r="1889" spans="4:4" x14ac:dyDescent="0.95">
      <c r="D1889" s="181"/>
    </row>
    <row r="1890" spans="4:4" x14ac:dyDescent="0.95">
      <c r="D1890" s="181"/>
    </row>
    <row r="1891" spans="4:4" x14ac:dyDescent="0.95">
      <c r="D1891" s="181"/>
    </row>
    <row r="1892" spans="4:4" x14ac:dyDescent="0.95">
      <c r="D1892" s="181"/>
    </row>
    <row r="1893" spans="4:4" x14ac:dyDescent="0.95">
      <c r="D1893" s="181"/>
    </row>
    <row r="1894" spans="4:4" x14ac:dyDescent="0.95">
      <c r="D1894" s="181"/>
    </row>
    <row r="1895" spans="4:4" x14ac:dyDescent="0.95">
      <c r="D1895" s="181"/>
    </row>
    <row r="1896" spans="4:4" x14ac:dyDescent="0.95">
      <c r="D1896" s="181"/>
    </row>
    <row r="1897" spans="4:4" x14ac:dyDescent="0.95">
      <c r="D1897" s="181"/>
    </row>
    <row r="1898" spans="4:4" x14ac:dyDescent="0.95">
      <c r="D1898" s="181"/>
    </row>
    <row r="1899" spans="4:4" x14ac:dyDescent="0.95">
      <c r="D1899" s="181"/>
    </row>
    <row r="1900" spans="4:4" x14ac:dyDescent="0.95">
      <c r="D1900" s="181"/>
    </row>
    <row r="1901" spans="4:4" x14ac:dyDescent="0.95">
      <c r="D1901" s="181"/>
    </row>
    <row r="1902" spans="4:4" x14ac:dyDescent="0.95">
      <c r="D1902" s="181"/>
    </row>
    <row r="1903" spans="4:4" x14ac:dyDescent="0.95">
      <c r="D1903" s="181"/>
    </row>
    <row r="1904" spans="4:4" x14ac:dyDescent="0.95">
      <c r="D1904" s="181"/>
    </row>
    <row r="1905" spans="4:4" x14ac:dyDescent="0.95">
      <c r="D1905" s="181"/>
    </row>
    <row r="1906" spans="4:4" x14ac:dyDescent="0.95">
      <c r="D1906" s="181"/>
    </row>
    <row r="1907" spans="4:4" x14ac:dyDescent="0.95">
      <c r="D1907" s="181"/>
    </row>
    <row r="1908" spans="4:4" x14ac:dyDescent="0.95">
      <c r="D1908" s="181"/>
    </row>
    <row r="1909" spans="4:4" x14ac:dyDescent="0.95">
      <c r="D1909" s="181"/>
    </row>
    <row r="1910" spans="4:4" x14ac:dyDescent="0.95">
      <c r="D1910" s="181"/>
    </row>
    <row r="1911" spans="4:4" x14ac:dyDescent="0.95">
      <c r="D1911" s="181"/>
    </row>
    <row r="1912" spans="4:4" x14ac:dyDescent="0.95">
      <c r="D1912" s="181"/>
    </row>
    <row r="1913" spans="4:4" x14ac:dyDescent="0.95">
      <c r="D1913" s="181"/>
    </row>
    <row r="1914" spans="4:4" x14ac:dyDescent="0.95">
      <c r="D1914" s="181"/>
    </row>
    <row r="1915" spans="4:4" x14ac:dyDescent="0.95">
      <c r="D1915" s="181"/>
    </row>
    <row r="1916" spans="4:4" x14ac:dyDescent="0.95">
      <c r="D1916" s="181"/>
    </row>
    <row r="1917" spans="4:4" x14ac:dyDescent="0.95">
      <c r="D1917" s="181"/>
    </row>
    <row r="1918" spans="4:4" x14ac:dyDescent="0.95">
      <c r="D1918" s="181"/>
    </row>
    <row r="1919" spans="4:4" x14ac:dyDescent="0.95">
      <c r="D1919" s="181"/>
    </row>
    <row r="1920" spans="4:4" x14ac:dyDescent="0.95">
      <c r="D1920" s="181"/>
    </row>
    <row r="1921" spans="4:4" x14ac:dyDescent="0.95">
      <c r="D1921" s="181"/>
    </row>
    <row r="1922" spans="4:4" x14ac:dyDescent="0.95">
      <c r="D1922" s="181"/>
    </row>
    <row r="1923" spans="4:4" x14ac:dyDescent="0.95">
      <c r="D1923" s="181"/>
    </row>
    <row r="1924" spans="4:4" x14ac:dyDescent="0.95">
      <c r="D1924" s="181"/>
    </row>
    <row r="1925" spans="4:4" x14ac:dyDescent="0.95">
      <c r="D1925" s="181"/>
    </row>
    <row r="1926" spans="4:4" x14ac:dyDescent="0.95">
      <c r="D1926" s="181"/>
    </row>
    <row r="1927" spans="4:4" x14ac:dyDescent="0.95">
      <c r="D1927" s="181"/>
    </row>
    <row r="1928" spans="4:4" x14ac:dyDescent="0.95">
      <c r="D1928" s="181"/>
    </row>
    <row r="1929" spans="4:4" x14ac:dyDescent="0.95">
      <c r="D1929" s="181"/>
    </row>
    <row r="1930" spans="4:4" x14ac:dyDescent="0.95">
      <c r="D1930" s="181"/>
    </row>
    <row r="1931" spans="4:4" x14ac:dyDescent="0.95">
      <c r="D1931" s="181"/>
    </row>
    <row r="1932" spans="4:4" x14ac:dyDescent="0.95">
      <c r="D1932" s="181"/>
    </row>
    <row r="1933" spans="4:4" x14ac:dyDescent="0.95">
      <c r="D1933" s="181"/>
    </row>
    <row r="1934" spans="4:4" x14ac:dyDescent="0.95">
      <c r="D1934" s="181"/>
    </row>
    <row r="1935" spans="4:4" x14ac:dyDescent="0.95">
      <c r="D1935" s="181"/>
    </row>
    <row r="1936" spans="4:4" x14ac:dyDescent="0.95">
      <c r="D1936" s="181"/>
    </row>
    <row r="1937" spans="4:4" x14ac:dyDescent="0.95">
      <c r="D1937" s="181"/>
    </row>
    <row r="1938" spans="4:4" x14ac:dyDescent="0.95">
      <c r="D1938" s="181"/>
    </row>
    <row r="1939" spans="4:4" x14ac:dyDescent="0.95">
      <c r="D1939" s="181"/>
    </row>
    <row r="1940" spans="4:4" x14ac:dyDescent="0.95">
      <c r="D1940" s="181"/>
    </row>
    <row r="1941" spans="4:4" x14ac:dyDescent="0.95">
      <c r="D1941" s="181"/>
    </row>
    <row r="1942" spans="4:4" x14ac:dyDescent="0.95">
      <c r="D1942" s="181"/>
    </row>
    <row r="1943" spans="4:4" x14ac:dyDescent="0.95">
      <c r="D1943" s="181"/>
    </row>
    <row r="1944" spans="4:4" x14ac:dyDescent="0.95">
      <c r="D1944" s="181"/>
    </row>
    <row r="1945" spans="4:4" x14ac:dyDescent="0.95">
      <c r="D1945" s="181"/>
    </row>
    <row r="1946" spans="4:4" x14ac:dyDescent="0.95">
      <c r="D1946" s="181"/>
    </row>
    <row r="1947" spans="4:4" x14ac:dyDescent="0.95">
      <c r="D1947" s="181"/>
    </row>
    <row r="1948" spans="4:4" x14ac:dyDescent="0.95">
      <c r="D1948" s="181"/>
    </row>
    <row r="1949" spans="4:4" x14ac:dyDescent="0.95">
      <c r="D1949" s="181"/>
    </row>
    <row r="1950" spans="4:4" x14ac:dyDescent="0.95">
      <c r="D1950" s="181"/>
    </row>
    <row r="1951" spans="4:4" x14ac:dyDescent="0.95">
      <c r="D1951" s="181"/>
    </row>
    <row r="1952" spans="4:4" x14ac:dyDescent="0.95">
      <c r="D1952" s="181"/>
    </row>
    <row r="1953" spans="4:4" x14ac:dyDescent="0.95">
      <c r="D1953" s="181"/>
    </row>
    <row r="1954" spans="4:4" x14ac:dyDescent="0.95">
      <c r="D1954" s="181"/>
    </row>
    <row r="1955" spans="4:4" x14ac:dyDescent="0.95">
      <c r="D1955" s="181"/>
    </row>
    <row r="1956" spans="4:4" x14ac:dyDescent="0.95">
      <c r="D1956" s="181"/>
    </row>
    <row r="1957" spans="4:4" x14ac:dyDescent="0.95">
      <c r="D1957" s="181"/>
    </row>
    <row r="1958" spans="4:4" x14ac:dyDescent="0.95">
      <c r="D1958" s="181"/>
    </row>
    <row r="1959" spans="4:4" x14ac:dyDescent="0.95">
      <c r="D1959" s="181"/>
    </row>
    <row r="1960" spans="4:4" x14ac:dyDescent="0.95">
      <c r="D1960" s="181"/>
    </row>
    <row r="1961" spans="4:4" x14ac:dyDescent="0.95">
      <c r="D1961" s="181"/>
    </row>
    <row r="1962" spans="4:4" x14ac:dyDescent="0.95">
      <c r="D1962" s="181"/>
    </row>
    <row r="1963" spans="4:4" x14ac:dyDescent="0.95">
      <c r="D1963" s="181"/>
    </row>
    <row r="1964" spans="4:4" x14ac:dyDescent="0.95">
      <c r="D1964" s="181"/>
    </row>
    <row r="1965" spans="4:4" x14ac:dyDescent="0.95">
      <c r="D1965" s="181"/>
    </row>
    <row r="1966" spans="4:4" x14ac:dyDescent="0.95">
      <c r="D1966" s="181"/>
    </row>
    <row r="1967" spans="4:4" x14ac:dyDescent="0.95">
      <c r="D1967" s="181"/>
    </row>
    <row r="1968" spans="4:4" x14ac:dyDescent="0.95">
      <c r="D1968" s="181"/>
    </row>
    <row r="1969" spans="4:4" x14ac:dyDescent="0.95">
      <c r="D1969" s="181"/>
    </row>
    <row r="1970" spans="4:4" x14ac:dyDescent="0.95">
      <c r="D1970" s="181"/>
    </row>
    <row r="1971" spans="4:4" x14ac:dyDescent="0.95">
      <c r="D1971" s="181"/>
    </row>
    <row r="1972" spans="4:4" x14ac:dyDescent="0.95">
      <c r="D1972" s="181"/>
    </row>
    <row r="1973" spans="4:4" x14ac:dyDescent="0.95">
      <c r="D1973" s="181"/>
    </row>
    <row r="1974" spans="4:4" x14ac:dyDescent="0.95">
      <c r="D1974" s="181"/>
    </row>
    <row r="1975" spans="4:4" x14ac:dyDescent="0.95">
      <c r="D1975" s="181"/>
    </row>
    <row r="1976" spans="4:4" x14ac:dyDescent="0.95">
      <c r="D1976" s="181"/>
    </row>
    <row r="1977" spans="4:4" x14ac:dyDescent="0.95">
      <c r="D1977" s="181"/>
    </row>
    <row r="1978" spans="4:4" x14ac:dyDescent="0.95">
      <c r="D1978" s="181"/>
    </row>
    <row r="1979" spans="4:4" x14ac:dyDescent="0.95">
      <c r="D1979" s="181"/>
    </row>
    <row r="1980" spans="4:4" x14ac:dyDescent="0.95">
      <c r="D1980" s="181"/>
    </row>
    <row r="1981" spans="4:4" x14ac:dyDescent="0.95">
      <c r="D1981" s="181"/>
    </row>
    <row r="1982" spans="4:4" x14ac:dyDescent="0.95">
      <c r="D1982" s="181"/>
    </row>
    <row r="1983" spans="4:4" x14ac:dyDescent="0.95">
      <c r="D1983" s="181"/>
    </row>
    <row r="1984" spans="4:4" x14ac:dyDescent="0.95">
      <c r="D1984" s="181"/>
    </row>
    <row r="1985" spans="4:4" x14ac:dyDescent="0.95">
      <c r="D1985" s="181"/>
    </row>
    <row r="1986" spans="4:4" x14ac:dyDescent="0.95">
      <c r="D1986" s="181"/>
    </row>
    <row r="1987" spans="4:4" x14ac:dyDescent="0.95">
      <c r="D1987" s="181"/>
    </row>
    <row r="1988" spans="4:4" x14ac:dyDescent="0.95">
      <c r="D1988" s="181"/>
    </row>
    <row r="1989" spans="4:4" x14ac:dyDescent="0.95">
      <c r="D1989" s="181"/>
    </row>
    <row r="1990" spans="4:4" x14ac:dyDescent="0.95">
      <c r="D1990" s="181"/>
    </row>
    <row r="1991" spans="4:4" x14ac:dyDescent="0.95">
      <c r="D1991" s="181"/>
    </row>
    <row r="1992" spans="4:4" x14ac:dyDescent="0.95">
      <c r="D1992" s="181"/>
    </row>
    <row r="1993" spans="4:4" x14ac:dyDescent="0.95">
      <c r="D1993" s="181"/>
    </row>
    <row r="1994" spans="4:4" x14ac:dyDescent="0.95">
      <c r="D1994" s="181"/>
    </row>
    <row r="1995" spans="4:4" x14ac:dyDescent="0.95">
      <c r="D1995" s="181"/>
    </row>
    <row r="1996" spans="4:4" x14ac:dyDescent="0.95">
      <c r="D1996" s="181"/>
    </row>
    <row r="1997" spans="4:4" x14ac:dyDescent="0.95">
      <c r="D1997" s="181"/>
    </row>
    <row r="1998" spans="4:4" x14ac:dyDescent="0.95">
      <c r="D1998" s="181"/>
    </row>
    <row r="1999" spans="4:4" x14ac:dyDescent="0.95">
      <c r="D1999" s="181"/>
    </row>
    <row r="2000" spans="4:4" x14ac:dyDescent="0.95">
      <c r="D2000" s="181"/>
    </row>
    <row r="2001" spans="4:4" x14ac:dyDescent="0.95">
      <c r="D2001" s="181"/>
    </row>
    <row r="2002" spans="4:4" x14ac:dyDescent="0.95">
      <c r="D2002" s="181"/>
    </row>
    <row r="2003" spans="4:4" x14ac:dyDescent="0.95">
      <c r="D2003" s="181"/>
    </row>
    <row r="2004" spans="4:4" x14ac:dyDescent="0.95">
      <c r="D2004" s="181"/>
    </row>
    <row r="2005" spans="4:4" x14ac:dyDescent="0.95">
      <c r="D2005" s="181"/>
    </row>
    <row r="2006" spans="4:4" x14ac:dyDescent="0.95">
      <c r="D2006" s="181"/>
    </row>
    <row r="2007" spans="4:4" x14ac:dyDescent="0.95">
      <c r="D2007" s="181"/>
    </row>
    <row r="2008" spans="4:4" x14ac:dyDescent="0.95">
      <c r="D2008" s="181"/>
    </row>
    <row r="2009" spans="4:4" x14ac:dyDescent="0.95">
      <c r="D2009" s="181"/>
    </row>
    <row r="2010" spans="4:4" x14ac:dyDescent="0.95">
      <c r="D2010" s="181"/>
    </row>
    <row r="2011" spans="4:4" x14ac:dyDescent="0.95">
      <c r="D2011" s="181"/>
    </row>
    <row r="2012" spans="4:4" x14ac:dyDescent="0.95">
      <c r="D2012" s="181"/>
    </row>
    <row r="2013" spans="4:4" x14ac:dyDescent="0.95">
      <c r="D2013" s="181"/>
    </row>
    <row r="2014" spans="4:4" x14ac:dyDescent="0.95">
      <c r="D2014" s="181"/>
    </row>
    <row r="2015" spans="4:4" x14ac:dyDescent="0.95">
      <c r="D2015" s="181"/>
    </row>
    <row r="2016" spans="4:4" x14ac:dyDescent="0.95">
      <c r="D2016" s="181"/>
    </row>
    <row r="2017" spans="4:4" x14ac:dyDescent="0.95">
      <c r="D2017" s="181"/>
    </row>
    <row r="2018" spans="4:4" x14ac:dyDescent="0.95">
      <c r="D2018" s="181"/>
    </row>
    <row r="2019" spans="4:4" x14ac:dyDescent="0.95">
      <c r="D2019" s="181"/>
    </row>
    <row r="2020" spans="4:4" x14ac:dyDescent="0.95">
      <c r="D2020" s="181"/>
    </row>
    <row r="2021" spans="4:4" x14ac:dyDescent="0.95">
      <c r="D2021" s="181"/>
    </row>
    <row r="2022" spans="4:4" x14ac:dyDescent="0.95">
      <c r="D2022" s="181"/>
    </row>
    <row r="2023" spans="4:4" x14ac:dyDescent="0.95">
      <c r="D2023" s="181"/>
    </row>
    <row r="2024" spans="4:4" x14ac:dyDescent="0.95">
      <c r="D2024" s="181"/>
    </row>
    <row r="2025" spans="4:4" x14ac:dyDescent="0.95">
      <c r="D2025" s="181"/>
    </row>
    <row r="2026" spans="4:4" x14ac:dyDescent="0.95">
      <c r="D2026" s="181"/>
    </row>
    <row r="2027" spans="4:4" x14ac:dyDescent="0.95">
      <c r="D2027" s="181"/>
    </row>
    <row r="2028" spans="4:4" x14ac:dyDescent="0.95">
      <c r="D2028" s="181"/>
    </row>
    <row r="2029" spans="4:4" x14ac:dyDescent="0.95">
      <c r="D2029" s="181"/>
    </row>
    <row r="2030" spans="4:4" x14ac:dyDescent="0.95">
      <c r="D2030" s="181"/>
    </row>
    <row r="2031" spans="4:4" x14ac:dyDescent="0.95">
      <c r="D2031" s="181"/>
    </row>
    <row r="2032" spans="4:4" x14ac:dyDescent="0.95">
      <c r="D2032" s="181"/>
    </row>
    <row r="2033" spans="4:4" x14ac:dyDescent="0.95">
      <c r="D2033" s="181"/>
    </row>
    <row r="2034" spans="4:4" x14ac:dyDescent="0.95">
      <c r="D2034" s="181"/>
    </row>
    <row r="2035" spans="4:4" x14ac:dyDescent="0.95">
      <c r="D2035" s="181"/>
    </row>
    <row r="2036" spans="4:4" x14ac:dyDescent="0.95">
      <c r="D2036" s="181"/>
    </row>
    <row r="2037" spans="4:4" x14ac:dyDescent="0.95">
      <c r="D2037" s="181"/>
    </row>
    <row r="2038" spans="4:4" x14ac:dyDescent="0.95">
      <c r="D2038" s="181"/>
    </row>
    <row r="2039" spans="4:4" x14ac:dyDescent="0.95">
      <c r="D2039" s="181"/>
    </row>
    <row r="2040" spans="4:4" x14ac:dyDescent="0.95">
      <c r="D2040" s="181"/>
    </row>
    <row r="2041" spans="4:4" x14ac:dyDescent="0.95">
      <c r="D2041" s="181"/>
    </row>
    <row r="2042" spans="4:4" x14ac:dyDescent="0.95">
      <c r="D2042" s="181"/>
    </row>
    <row r="2043" spans="4:4" x14ac:dyDescent="0.95">
      <c r="D2043" s="181"/>
    </row>
    <row r="2044" spans="4:4" x14ac:dyDescent="0.95">
      <c r="D2044" s="181"/>
    </row>
    <row r="2045" spans="4:4" x14ac:dyDescent="0.95">
      <c r="D2045" s="181"/>
    </row>
    <row r="2046" spans="4:4" x14ac:dyDescent="0.95">
      <c r="D2046" s="181"/>
    </row>
    <row r="2047" spans="4:4" x14ac:dyDescent="0.95">
      <c r="D2047" s="181"/>
    </row>
    <row r="2048" spans="4:4" x14ac:dyDescent="0.95">
      <c r="D2048" s="181"/>
    </row>
    <row r="2049" spans="4:4" x14ac:dyDescent="0.95">
      <c r="D2049" s="181"/>
    </row>
    <row r="2050" spans="4:4" x14ac:dyDescent="0.95">
      <c r="D2050" s="181"/>
    </row>
    <row r="2051" spans="4:4" x14ac:dyDescent="0.95">
      <c r="D2051" s="181"/>
    </row>
    <row r="2052" spans="4:4" x14ac:dyDescent="0.95">
      <c r="D2052" s="181"/>
    </row>
    <row r="2053" spans="4:4" x14ac:dyDescent="0.95">
      <c r="D2053" s="181"/>
    </row>
    <row r="2054" spans="4:4" x14ac:dyDescent="0.95">
      <c r="D2054" s="181"/>
    </row>
    <row r="2055" spans="4:4" x14ac:dyDescent="0.95">
      <c r="D2055" s="181"/>
    </row>
    <row r="2056" spans="4:4" x14ac:dyDescent="0.95">
      <c r="D2056" s="181"/>
    </row>
    <row r="2057" spans="4:4" x14ac:dyDescent="0.95">
      <c r="D2057" s="181"/>
    </row>
    <row r="2058" spans="4:4" x14ac:dyDescent="0.95">
      <c r="D2058" s="181"/>
    </row>
    <row r="2059" spans="4:4" x14ac:dyDescent="0.95">
      <c r="D2059" s="181"/>
    </row>
    <row r="2060" spans="4:4" x14ac:dyDescent="0.95">
      <c r="D2060" s="181"/>
    </row>
    <row r="2061" spans="4:4" x14ac:dyDescent="0.95">
      <c r="D2061" s="181"/>
    </row>
    <row r="2062" spans="4:4" x14ac:dyDescent="0.95">
      <c r="D2062" s="181"/>
    </row>
    <row r="2063" spans="4:4" x14ac:dyDescent="0.95">
      <c r="D2063" s="181"/>
    </row>
    <row r="2064" spans="4:4" x14ac:dyDescent="0.95">
      <c r="D2064" s="181"/>
    </row>
    <row r="2065" spans="4:4" x14ac:dyDescent="0.95">
      <c r="D2065" s="181"/>
    </row>
    <row r="2066" spans="4:4" x14ac:dyDescent="0.95">
      <c r="D2066" s="181"/>
    </row>
    <row r="2067" spans="4:4" x14ac:dyDescent="0.95">
      <c r="D2067" s="181"/>
    </row>
    <row r="2068" spans="4:4" x14ac:dyDescent="0.95">
      <c r="D2068" s="181"/>
    </row>
    <row r="2069" spans="4:4" x14ac:dyDescent="0.95">
      <c r="D2069" s="181"/>
    </row>
    <row r="2070" spans="4:4" x14ac:dyDescent="0.95">
      <c r="D2070" s="181"/>
    </row>
    <row r="2071" spans="4:4" x14ac:dyDescent="0.95">
      <c r="D2071" s="181"/>
    </row>
    <row r="2072" spans="4:4" x14ac:dyDescent="0.95">
      <c r="D2072" s="181"/>
    </row>
    <row r="2073" spans="4:4" x14ac:dyDescent="0.95">
      <c r="D2073" s="181"/>
    </row>
    <row r="2074" spans="4:4" x14ac:dyDescent="0.95">
      <c r="D2074" s="181"/>
    </row>
    <row r="2075" spans="4:4" x14ac:dyDescent="0.95">
      <c r="D2075" s="181"/>
    </row>
    <row r="2076" spans="4:4" x14ac:dyDescent="0.95">
      <c r="D2076" s="181"/>
    </row>
    <row r="2077" spans="4:4" x14ac:dyDescent="0.95">
      <c r="D2077" s="181"/>
    </row>
    <row r="2078" spans="4:4" x14ac:dyDescent="0.95">
      <c r="D2078" s="181"/>
    </row>
    <row r="2079" spans="4:4" x14ac:dyDescent="0.95">
      <c r="D2079" s="181"/>
    </row>
    <row r="2080" spans="4:4" x14ac:dyDescent="0.95">
      <c r="D2080" s="181"/>
    </row>
    <row r="2081" spans="4:4" x14ac:dyDescent="0.95">
      <c r="D2081" s="181"/>
    </row>
    <row r="2082" spans="4:4" x14ac:dyDescent="0.95">
      <c r="D2082" s="181"/>
    </row>
    <row r="2083" spans="4:4" x14ac:dyDescent="0.95">
      <c r="D2083" s="181"/>
    </row>
    <row r="2084" spans="4:4" x14ac:dyDescent="0.95">
      <c r="D2084" s="181"/>
    </row>
    <row r="2085" spans="4:4" x14ac:dyDescent="0.95">
      <c r="D2085" s="181"/>
    </row>
    <row r="2086" spans="4:4" x14ac:dyDescent="0.95">
      <c r="D2086" s="181"/>
    </row>
    <row r="2087" spans="4:4" x14ac:dyDescent="0.95">
      <c r="D2087" s="181"/>
    </row>
    <row r="2088" spans="4:4" x14ac:dyDescent="0.95">
      <c r="D2088" s="181"/>
    </row>
    <row r="2089" spans="4:4" x14ac:dyDescent="0.95">
      <c r="D2089" s="181"/>
    </row>
    <row r="2090" spans="4:4" x14ac:dyDescent="0.95">
      <c r="D2090" s="181"/>
    </row>
    <row r="2091" spans="4:4" x14ac:dyDescent="0.95">
      <c r="D2091" s="181"/>
    </row>
    <row r="2092" spans="4:4" x14ac:dyDescent="0.95">
      <c r="D2092" s="181"/>
    </row>
    <row r="2093" spans="4:4" x14ac:dyDescent="0.95">
      <c r="D2093" s="181"/>
    </row>
    <row r="2094" spans="4:4" x14ac:dyDescent="0.95">
      <c r="D2094" s="181"/>
    </row>
    <row r="2095" spans="4:4" x14ac:dyDescent="0.95">
      <c r="D2095" s="181"/>
    </row>
    <row r="2096" spans="4:4" x14ac:dyDescent="0.95">
      <c r="D2096" s="181"/>
    </row>
    <row r="2097" spans="4:4" x14ac:dyDescent="0.95">
      <c r="D2097" s="181"/>
    </row>
    <row r="2098" spans="4:4" x14ac:dyDescent="0.95">
      <c r="D2098" s="181"/>
    </row>
    <row r="2099" spans="4:4" x14ac:dyDescent="0.95">
      <c r="D2099" s="181"/>
    </row>
    <row r="2100" spans="4:4" x14ac:dyDescent="0.95">
      <c r="D2100" s="181"/>
    </row>
    <row r="2101" spans="4:4" x14ac:dyDescent="0.95">
      <c r="D2101" s="181"/>
    </row>
    <row r="2102" spans="4:4" x14ac:dyDescent="0.95">
      <c r="D2102" s="181"/>
    </row>
    <row r="2103" spans="4:4" x14ac:dyDescent="0.95">
      <c r="D2103" s="181"/>
    </row>
    <row r="2104" spans="4:4" x14ac:dyDescent="0.95">
      <c r="D2104" s="181"/>
    </row>
    <row r="2105" spans="4:4" x14ac:dyDescent="0.95">
      <c r="D2105" s="181"/>
    </row>
    <row r="2106" spans="4:4" x14ac:dyDescent="0.95">
      <c r="D2106" s="181"/>
    </row>
    <row r="2107" spans="4:4" x14ac:dyDescent="0.95">
      <c r="D2107" s="181"/>
    </row>
    <row r="2108" spans="4:4" x14ac:dyDescent="0.95">
      <c r="D2108" s="181"/>
    </row>
    <row r="2109" spans="4:4" x14ac:dyDescent="0.95">
      <c r="D2109" s="181"/>
    </row>
    <row r="2110" spans="4:4" x14ac:dyDescent="0.95">
      <c r="D2110" s="181"/>
    </row>
    <row r="2111" spans="4:4" x14ac:dyDescent="0.95">
      <c r="D2111" s="181"/>
    </row>
    <row r="2112" spans="4:4" x14ac:dyDescent="0.95">
      <c r="D2112" s="181"/>
    </row>
    <row r="2113" spans="4:4" x14ac:dyDescent="0.95">
      <c r="D2113" s="181"/>
    </row>
    <row r="2114" spans="4:4" x14ac:dyDescent="0.95">
      <c r="D2114" s="181"/>
    </row>
    <row r="2115" spans="4:4" x14ac:dyDescent="0.95">
      <c r="D2115" s="181"/>
    </row>
    <row r="2116" spans="4:4" x14ac:dyDescent="0.95">
      <c r="D2116" s="181"/>
    </row>
    <row r="2117" spans="4:4" x14ac:dyDescent="0.95">
      <c r="D2117" s="181"/>
    </row>
    <row r="2118" spans="4:4" x14ac:dyDescent="0.95">
      <c r="D2118" s="181"/>
    </row>
    <row r="2119" spans="4:4" x14ac:dyDescent="0.95">
      <c r="D2119" s="181"/>
    </row>
    <row r="2120" spans="4:4" x14ac:dyDescent="0.95">
      <c r="D2120" s="181"/>
    </row>
    <row r="2121" spans="4:4" x14ac:dyDescent="0.95">
      <c r="D2121" s="181"/>
    </row>
    <row r="2122" spans="4:4" x14ac:dyDescent="0.95">
      <c r="D2122" s="181"/>
    </row>
    <row r="2123" spans="4:4" x14ac:dyDescent="0.95">
      <c r="D2123" s="181"/>
    </row>
    <row r="2124" spans="4:4" x14ac:dyDescent="0.95">
      <c r="D2124" s="181"/>
    </row>
    <row r="2125" spans="4:4" x14ac:dyDescent="0.95">
      <c r="D2125" s="181"/>
    </row>
    <row r="2126" spans="4:4" x14ac:dyDescent="0.95">
      <c r="D2126" s="181"/>
    </row>
    <row r="2127" spans="4:4" x14ac:dyDescent="0.95">
      <c r="D2127" s="181"/>
    </row>
    <row r="2128" spans="4:4" x14ac:dyDescent="0.95">
      <c r="D2128" s="181"/>
    </row>
    <row r="2129" spans="4:4" x14ac:dyDescent="0.95">
      <c r="D2129" s="181"/>
    </row>
    <row r="2130" spans="4:4" x14ac:dyDescent="0.95">
      <c r="D2130" s="181"/>
    </row>
    <row r="2131" spans="4:4" x14ac:dyDescent="0.95">
      <c r="D2131" s="181"/>
    </row>
    <row r="2132" spans="4:4" x14ac:dyDescent="0.95">
      <c r="D2132" s="181"/>
    </row>
    <row r="2133" spans="4:4" x14ac:dyDescent="0.95">
      <c r="D2133" s="181"/>
    </row>
    <row r="2134" spans="4:4" x14ac:dyDescent="0.95">
      <c r="D2134" s="181"/>
    </row>
    <row r="2135" spans="4:4" x14ac:dyDescent="0.95">
      <c r="D2135" s="181"/>
    </row>
    <row r="2136" spans="4:4" x14ac:dyDescent="0.95">
      <c r="D2136" s="181"/>
    </row>
    <row r="2137" spans="4:4" x14ac:dyDescent="0.95">
      <c r="D2137" s="181"/>
    </row>
    <row r="2138" spans="4:4" x14ac:dyDescent="0.95">
      <c r="D2138" s="181"/>
    </row>
    <row r="2139" spans="4:4" x14ac:dyDescent="0.95">
      <c r="D2139" s="181"/>
    </row>
    <row r="2140" spans="4:4" x14ac:dyDescent="0.95">
      <c r="D2140" s="181"/>
    </row>
    <row r="2141" spans="4:4" x14ac:dyDescent="0.95">
      <c r="D2141" s="181"/>
    </row>
    <row r="2142" spans="4:4" x14ac:dyDescent="0.95">
      <c r="D2142" s="181"/>
    </row>
    <row r="2143" spans="4:4" x14ac:dyDescent="0.95">
      <c r="D2143" s="181"/>
    </row>
    <row r="2144" spans="4:4" x14ac:dyDescent="0.95">
      <c r="D2144" s="181"/>
    </row>
    <row r="2145" spans="4:4" x14ac:dyDescent="0.95">
      <c r="D2145" s="181"/>
    </row>
    <row r="2146" spans="4:4" x14ac:dyDescent="0.95">
      <c r="D2146" s="181"/>
    </row>
    <row r="2147" spans="4:4" x14ac:dyDescent="0.95">
      <c r="D2147" s="181"/>
    </row>
    <row r="2148" spans="4:4" x14ac:dyDescent="0.95">
      <c r="D2148" s="181"/>
    </row>
    <row r="2149" spans="4:4" x14ac:dyDescent="0.95">
      <c r="D2149" s="181"/>
    </row>
    <row r="2150" spans="4:4" x14ac:dyDescent="0.95">
      <c r="D2150" s="181"/>
    </row>
    <row r="2151" spans="4:4" x14ac:dyDescent="0.95">
      <c r="D2151" s="181"/>
    </row>
    <row r="2152" spans="4:4" x14ac:dyDescent="0.95">
      <c r="D2152" s="181"/>
    </row>
    <row r="2153" spans="4:4" x14ac:dyDescent="0.95">
      <c r="D2153" s="181"/>
    </row>
    <row r="2154" spans="4:4" x14ac:dyDescent="0.95">
      <c r="D2154" s="181"/>
    </row>
    <row r="2155" spans="4:4" x14ac:dyDescent="0.95">
      <c r="D2155" s="181"/>
    </row>
    <row r="2156" spans="4:4" x14ac:dyDescent="0.95">
      <c r="D2156" s="181"/>
    </row>
    <row r="2157" spans="4:4" x14ac:dyDescent="0.95">
      <c r="D2157" s="181"/>
    </row>
    <row r="2158" spans="4:4" x14ac:dyDescent="0.95">
      <c r="D2158" s="181"/>
    </row>
    <row r="2159" spans="4:4" x14ac:dyDescent="0.95">
      <c r="D2159" s="181"/>
    </row>
    <row r="2160" spans="4:4" x14ac:dyDescent="0.95">
      <c r="D2160" s="181"/>
    </row>
    <row r="2161" spans="4:4" x14ac:dyDescent="0.95">
      <c r="D2161" s="181"/>
    </row>
    <row r="2162" spans="4:4" x14ac:dyDescent="0.95">
      <c r="D2162" s="181"/>
    </row>
    <row r="2163" spans="4:4" x14ac:dyDescent="0.95">
      <c r="D2163" s="181"/>
    </row>
    <row r="2164" spans="4:4" x14ac:dyDescent="0.95">
      <c r="D2164" s="181"/>
    </row>
    <row r="2165" spans="4:4" x14ac:dyDescent="0.95">
      <c r="D2165" s="181"/>
    </row>
    <row r="2166" spans="4:4" x14ac:dyDescent="0.95">
      <c r="D2166" s="181"/>
    </row>
    <row r="2167" spans="4:4" x14ac:dyDescent="0.95">
      <c r="D2167" s="181"/>
    </row>
    <row r="2168" spans="4:4" x14ac:dyDescent="0.95">
      <c r="D2168" s="181"/>
    </row>
    <row r="2169" spans="4:4" x14ac:dyDescent="0.95">
      <c r="D2169" s="181"/>
    </row>
    <row r="2170" spans="4:4" x14ac:dyDescent="0.95">
      <c r="D2170" s="181"/>
    </row>
    <row r="2171" spans="4:4" x14ac:dyDescent="0.95">
      <c r="D2171" s="181"/>
    </row>
    <row r="2172" spans="4:4" x14ac:dyDescent="0.95">
      <c r="D2172" s="181"/>
    </row>
    <row r="2173" spans="4:4" x14ac:dyDescent="0.95">
      <c r="D2173" s="181"/>
    </row>
    <row r="2174" spans="4:4" x14ac:dyDescent="0.95">
      <c r="D2174" s="181"/>
    </row>
    <row r="2175" spans="4:4" x14ac:dyDescent="0.95">
      <c r="D2175" s="181"/>
    </row>
    <row r="2176" spans="4:4" x14ac:dyDescent="0.95">
      <c r="D2176" s="181"/>
    </row>
    <row r="2177" spans="4:4" x14ac:dyDescent="0.95">
      <c r="D2177" s="181"/>
    </row>
    <row r="2178" spans="4:4" x14ac:dyDescent="0.95">
      <c r="D2178" s="181"/>
    </row>
    <row r="2179" spans="4:4" x14ac:dyDescent="0.95">
      <c r="D2179" s="181"/>
    </row>
    <row r="2180" spans="4:4" x14ac:dyDescent="0.95">
      <c r="D2180" s="181"/>
    </row>
    <row r="2181" spans="4:4" x14ac:dyDescent="0.95">
      <c r="D2181" s="181"/>
    </row>
    <row r="2182" spans="4:4" x14ac:dyDescent="0.95">
      <c r="D2182" s="181"/>
    </row>
    <row r="2183" spans="4:4" x14ac:dyDescent="0.95">
      <c r="D2183" s="181"/>
    </row>
    <row r="2184" spans="4:4" x14ac:dyDescent="0.95">
      <c r="D2184" s="181"/>
    </row>
    <row r="2185" spans="4:4" x14ac:dyDescent="0.95">
      <c r="D2185" s="181"/>
    </row>
    <row r="2186" spans="4:4" x14ac:dyDescent="0.95">
      <c r="D2186" s="181"/>
    </row>
    <row r="2187" spans="4:4" x14ac:dyDescent="0.95">
      <c r="D2187" s="181"/>
    </row>
    <row r="2188" spans="4:4" x14ac:dyDescent="0.95">
      <c r="D2188" s="181"/>
    </row>
    <row r="2189" spans="4:4" x14ac:dyDescent="0.95">
      <c r="D2189" s="181"/>
    </row>
    <row r="2190" spans="4:4" x14ac:dyDescent="0.95">
      <c r="D2190" s="181"/>
    </row>
    <row r="2191" spans="4:4" x14ac:dyDescent="0.95">
      <c r="D2191" s="181"/>
    </row>
    <row r="2192" spans="4:4" x14ac:dyDescent="0.95">
      <c r="D2192" s="181"/>
    </row>
    <row r="2193" spans="4:4" x14ac:dyDescent="0.95">
      <c r="D2193" s="181"/>
    </row>
    <row r="2194" spans="4:4" x14ac:dyDescent="0.95">
      <c r="D2194" s="181"/>
    </row>
    <row r="2195" spans="4:4" x14ac:dyDescent="0.95">
      <c r="D2195" s="181"/>
    </row>
    <row r="2196" spans="4:4" x14ac:dyDescent="0.95">
      <c r="D2196" s="181"/>
    </row>
    <row r="2197" spans="4:4" x14ac:dyDescent="0.95">
      <c r="D2197" s="181"/>
    </row>
    <row r="2198" spans="4:4" x14ac:dyDescent="0.95">
      <c r="D2198" s="181"/>
    </row>
    <row r="2199" spans="4:4" x14ac:dyDescent="0.95">
      <c r="D2199" s="181"/>
    </row>
    <row r="2200" spans="4:4" x14ac:dyDescent="0.95">
      <c r="D2200" s="181"/>
    </row>
    <row r="2201" spans="4:4" x14ac:dyDescent="0.95">
      <c r="D2201" s="181"/>
    </row>
    <row r="2202" spans="4:4" x14ac:dyDescent="0.95">
      <c r="D2202" s="181"/>
    </row>
    <row r="2203" spans="4:4" x14ac:dyDescent="0.95">
      <c r="D2203" s="181"/>
    </row>
    <row r="2204" spans="4:4" x14ac:dyDescent="0.95">
      <c r="D2204" s="181"/>
    </row>
    <row r="2205" spans="4:4" x14ac:dyDescent="0.95">
      <c r="D2205" s="181"/>
    </row>
    <row r="2206" spans="4:4" x14ac:dyDescent="0.95">
      <c r="D2206" s="181"/>
    </row>
    <row r="2207" spans="4:4" x14ac:dyDescent="0.95">
      <c r="D2207" s="181"/>
    </row>
    <row r="2208" spans="4:4" x14ac:dyDescent="0.95">
      <c r="D2208" s="181"/>
    </row>
    <row r="2209" spans="4:4" x14ac:dyDescent="0.95">
      <c r="D2209" s="181"/>
    </row>
    <row r="2210" spans="4:4" x14ac:dyDescent="0.95">
      <c r="D2210" s="181"/>
    </row>
    <row r="2211" spans="4:4" x14ac:dyDescent="0.95">
      <c r="D2211" s="181"/>
    </row>
    <row r="2212" spans="4:4" x14ac:dyDescent="0.95">
      <c r="D2212" s="181"/>
    </row>
    <row r="2213" spans="4:4" x14ac:dyDescent="0.95">
      <c r="D2213" s="181"/>
    </row>
    <row r="2214" spans="4:4" x14ac:dyDescent="0.95">
      <c r="D2214" s="181"/>
    </row>
    <row r="2215" spans="4:4" x14ac:dyDescent="0.95">
      <c r="D2215" s="181"/>
    </row>
    <row r="2216" spans="4:4" x14ac:dyDescent="0.95">
      <c r="D2216" s="181"/>
    </row>
    <row r="2217" spans="4:4" x14ac:dyDescent="0.95">
      <c r="D2217" s="181"/>
    </row>
    <row r="2218" spans="4:4" x14ac:dyDescent="0.95">
      <c r="D2218" s="181"/>
    </row>
    <row r="2219" spans="4:4" x14ac:dyDescent="0.95">
      <c r="D2219" s="181"/>
    </row>
    <row r="2220" spans="4:4" x14ac:dyDescent="0.95">
      <c r="D2220" s="181"/>
    </row>
    <row r="2221" spans="4:4" x14ac:dyDescent="0.95">
      <c r="D2221" s="181"/>
    </row>
    <row r="2222" spans="4:4" x14ac:dyDescent="0.95">
      <c r="D2222" s="181"/>
    </row>
    <row r="2223" spans="4:4" x14ac:dyDescent="0.95">
      <c r="D2223" s="181"/>
    </row>
    <row r="2224" spans="4:4" x14ac:dyDescent="0.95">
      <c r="D2224" s="181"/>
    </row>
    <row r="2225" spans="4:4" x14ac:dyDescent="0.95">
      <c r="D2225" s="181"/>
    </row>
    <row r="2226" spans="4:4" x14ac:dyDescent="0.95">
      <c r="D2226" s="181"/>
    </row>
    <row r="2227" spans="4:4" x14ac:dyDescent="0.95">
      <c r="D2227" s="181"/>
    </row>
    <row r="2228" spans="4:4" x14ac:dyDescent="0.95">
      <c r="D2228" s="181"/>
    </row>
    <row r="2229" spans="4:4" x14ac:dyDescent="0.95">
      <c r="D2229" s="181"/>
    </row>
    <row r="2230" spans="4:4" x14ac:dyDescent="0.95">
      <c r="D2230" s="181"/>
    </row>
    <row r="2231" spans="4:4" x14ac:dyDescent="0.95">
      <c r="D2231" s="181"/>
    </row>
    <row r="2232" spans="4:4" x14ac:dyDescent="0.95">
      <c r="D2232" s="181"/>
    </row>
    <row r="2233" spans="4:4" x14ac:dyDescent="0.95">
      <c r="D2233" s="181"/>
    </row>
    <row r="2234" spans="4:4" x14ac:dyDescent="0.95">
      <c r="D2234" s="181"/>
    </row>
    <row r="2235" spans="4:4" x14ac:dyDescent="0.95">
      <c r="D2235" s="181"/>
    </row>
    <row r="2236" spans="4:4" x14ac:dyDescent="0.95">
      <c r="D2236" s="181"/>
    </row>
    <row r="2237" spans="4:4" x14ac:dyDescent="0.95">
      <c r="D2237" s="181"/>
    </row>
    <row r="2238" spans="4:4" x14ac:dyDescent="0.95">
      <c r="D2238" s="181"/>
    </row>
    <row r="2239" spans="4:4" x14ac:dyDescent="0.95">
      <c r="D2239" s="181"/>
    </row>
    <row r="2240" spans="4:4" x14ac:dyDescent="0.95">
      <c r="D2240" s="181"/>
    </row>
    <row r="2241" spans="4:4" x14ac:dyDescent="0.95">
      <c r="D2241" s="181"/>
    </row>
    <row r="2242" spans="4:4" x14ac:dyDescent="0.95">
      <c r="D2242" s="181"/>
    </row>
    <row r="2243" spans="4:4" x14ac:dyDescent="0.95">
      <c r="D2243" s="181"/>
    </row>
    <row r="2244" spans="4:4" x14ac:dyDescent="0.95">
      <c r="D2244" s="181"/>
    </row>
    <row r="2245" spans="4:4" x14ac:dyDescent="0.95">
      <c r="D2245" s="181"/>
    </row>
    <row r="2246" spans="4:4" x14ac:dyDescent="0.95">
      <c r="D2246" s="181"/>
    </row>
    <row r="2247" spans="4:4" x14ac:dyDescent="0.95">
      <c r="D2247" s="181"/>
    </row>
    <row r="2248" spans="4:4" x14ac:dyDescent="0.95">
      <c r="D2248" s="181"/>
    </row>
    <row r="2249" spans="4:4" x14ac:dyDescent="0.95">
      <c r="D2249" s="181"/>
    </row>
    <row r="2250" spans="4:4" x14ac:dyDescent="0.95">
      <c r="D2250" s="181"/>
    </row>
    <row r="2251" spans="4:4" x14ac:dyDescent="0.95">
      <c r="D2251" s="181"/>
    </row>
    <row r="2252" spans="4:4" x14ac:dyDescent="0.95">
      <c r="D2252" s="181"/>
    </row>
    <row r="2253" spans="4:4" x14ac:dyDescent="0.95">
      <c r="D2253" s="181"/>
    </row>
    <row r="2254" spans="4:4" x14ac:dyDescent="0.95">
      <c r="D2254" s="181"/>
    </row>
    <row r="2255" spans="4:4" x14ac:dyDescent="0.95">
      <c r="D2255" s="181"/>
    </row>
    <row r="2256" spans="4:4" x14ac:dyDescent="0.95">
      <c r="D2256" s="181"/>
    </row>
    <row r="2257" spans="4:4" x14ac:dyDescent="0.95">
      <c r="D2257" s="181"/>
    </row>
    <row r="2258" spans="4:4" x14ac:dyDescent="0.95">
      <c r="D2258" s="181"/>
    </row>
    <row r="2259" spans="4:4" x14ac:dyDescent="0.95">
      <c r="D2259" s="181"/>
    </row>
    <row r="2260" spans="4:4" x14ac:dyDescent="0.95">
      <c r="D2260" s="181"/>
    </row>
    <row r="2261" spans="4:4" x14ac:dyDescent="0.95">
      <c r="D2261" s="181"/>
    </row>
    <row r="2262" spans="4:4" x14ac:dyDescent="0.95">
      <c r="D2262" s="181"/>
    </row>
    <row r="2263" spans="4:4" x14ac:dyDescent="0.95">
      <c r="D2263" s="181"/>
    </row>
    <row r="2264" spans="4:4" x14ac:dyDescent="0.95">
      <c r="D2264" s="181"/>
    </row>
    <row r="2265" spans="4:4" x14ac:dyDescent="0.95">
      <c r="D2265" s="181"/>
    </row>
    <row r="2266" spans="4:4" x14ac:dyDescent="0.95">
      <c r="D2266" s="181"/>
    </row>
    <row r="2267" spans="4:4" x14ac:dyDescent="0.95">
      <c r="D2267" s="181"/>
    </row>
    <row r="2268" spans="4:4" x14ac:dyDescent="0.95">
      <c r="D2268" s="181"/>
    </row>
  </sheetData>
  <sheetProtection algorithmName="SHA-512" hashValue="AGUslmqR/S8Flzbp4P+HuQsh2MpySVdojq2f/I6DiOXr2CQFvkv25Sdzs3LFqWSG2vej34I2RKzL06VaOnvJkg==" saltValue="CvGO+aUe8Ghk3IsN9m+HzA==" spinCount="100000" sheet="1" objects="1" scenarios="1" sort="0" autoFilter="0"/>
  <conditionalFormatting sqref="D5:D68">
    <cfRule type="notContainsBlanks" dxfId="122" priority="3">
      <formula>LEN(TRIM(D5))&gt;0</formula>
    </cfRule>
  </conditionalFormatting>
  <conditionalFormatting sqref="F6">
    <cfRule type="notContainsBlanks" dxfId="121" priority="2">
      <formula>LEN(TRIM(F6))&gt;0</formula>
    </cfRule>
  </conditionalFormatting>
  <conditionalFormatting sqref="D3">
    <cfRule type="notContainsBlanks" dxfId="120" priority="1">
      <formula>LEN(TRIM(D3))&gt;0</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A3B-347E-42A2-8709-56D099F97E70}">
  <sheetPr codeName="Sheet14"/>
  <dimension ref="A1:AD67"/>
  <sheetViews>
    <sheetView topLeftCell="D1" zoomScale="56" zoomScaleNormal="112" workbookViewId="0">
      <selection activeCell="F14" sqref="F14"/>
    </sheetView>
  </sheetViews>
  <sheetFormatPr defaultRowHeight="14.5" x14ac:dyDescent="0.35"/>
  <cols>
    <col min="1" max="1" width="33.08984375" customWidth="1"/>
    <col min="3" max="3" width="8.6328125" customWidth="1"/>
    <col min="4" max="4" width="56.453125" customWidth="1"/>
    <col min="5" max="5" width="31.54296875" customWidth="1"/>
    <col min="6" max="6" width="51.54296875" customWidth="1"/>
    <col min="7" max="15" width="20.54296875" customWidth="1"/>
    <col min="21" max="21" width="33.08984375" customWidth="1"/>
    <col min="30" max="30" width="59.54296875" customWidth="1"/>
  </cols>
  <sheetData>
    <row r="1" spans="1:30" ht="58" x14ac:dyDescent="0.35">
      <c r="A1" s="18" t="s">
        <v>363</v>
      </c>
      <c r="D1" s="19" t="s">
        <v>364</v>
      </c>
      <c r="E1" s="22" t="s">
        <v>365</v>
      </c>
      <c r="F1" s="22" t="s">
        <v>284</v>
      </c>
      <c r="G1" s="19" t="s">
        <v>289</v>
      </c>
      <c r="H1" s="22" t="s">
        <v>301</v>
      </c>
      <c r="I1" s="22" t="s">
        <v>306</v>
      </c>
      <c r="J1" s="22" t="s">
        <v>328</v>
      </c>
      <c r="K1" s="19" t="s">
        <v>342</v>
      </c>
      <c r="L1" s="22" t="s">
        <v>349</v>
      </c>
      <c r="M1" s="19" t="s">
        <v>351</v>
      </c>
      <c r="N1" s="22" t="s">
        <v>358</v>
      </c>
      <c r="O1" s="19" t="s">
        <v>361</v>
      </c>
      <c r="U1" s="19" t="s">
        <v>366</v>
      </c>
    </row>
    <row r="2" spans="1:30" ht="174.5" thickBot="1" x14ac:dyDescent="0.4">
      <c r="A2" s="17" t="s">
        <v>364</v>
      </c>
      <c r="D2" s="21" t="s">
        <v>3</v>
      </c>
      <c r="E2" s="31" t="s">
        <v>13</v>
      </c>
      <c r="F2" s="31" t="s">
        <v>21</v>
      </c>
      <c r="G2" s="32" t="s">
        <v>27</v>
      </c>
      <c r="H2" s="31" t="s">
        <v>45</v>
      </c>
      <c r="I2" s="32" t="s">
        <v>51</v>
      </c>
      <c r="J2" s="31" t="s">
        <v>85</v>
      </c>
      <c r="K2" s="32" t="s">
        <v>99</v>
      </c>
      <c r="L2" s="31" t="s">
        <v>109</v>
      </c>
      <c r="M2" s="229" t="s">
        <v>111</v>
      </c>
      <c r="N2" s="31" t="s">
        <v>117</v>
      </c>
      <c r="O2" s="33" t="s">
        <v>129</v>
      </c>
      <c r="U2" s="22" t="s">
        <v>367</v>
      </c>
      <c r="AD2" s="32" t="s">
        <v>368</v>
      </c>
    </row>
    <row r="3" spans="1:30" ht="165" customHeight="1" x14ac:dyDescent="0.35">
      <c r="A3" s="16" t="s">
        <v>365</v>
      </c>
      <c r="D3" s="21" t="s">
        <v>5</v>
      </c>
      <c r="E3" s="32" t="s">
        <v>15</v>
      </c>
      <c r="F3" s="32" t="s">
        <v>23</v>
      </c>
      <c r="G3" s="31" t="s">
        <v>29</v>
      </c>
      <c r="H3" s="32" t="s">
        <v>47</v>
      </c>
      <c r="I3" s="31" t="s">
        <v>53</v>
      </c>
      <c r="J3" s="32" t="s">
        <v>87</v>
      </c>
      <c r="K3" s="31" t="s">
        <v>101</v>
      </c>
      <c r="M3" s="31" t="s">
        <v>113</v>
      </c>
      <c r="N3" s="32" t="s">
        <v>119</v>
      </c>
      <c r="U3" s="22" t="s">
        <v>369</v>
      </c>
      <c r="AD3" s="31" t="s">
        <v>370</v>
      </c>
    </row>
    <row r="4" spans="1:30" ht="174" x14ac:dyDescent="0.35">
      <c r="A4" s="22" t="s">
        <v>284</v>
      </c>
      <c r="D4" s="21" t="s">
        <v>7</v>
      </c>
      <c r="E4" s="31" t="s">
        <v>17</v>
      </c>
      <c r="F4" s="31" t="s">
        <v>25</v>
      </c>
      <c r="G4" s="32" t="s">
        <v>31</v>
      </c>
      <c r="H4" s="31" t="s">
        <v>49</v>
      </c>
      <c r="I4" s="32" t="s">
        <v>55</v>
      </c>
      <c r="J4" s="31" t="s">
        <v>89</v>
      </c>
      <c r="K4" s="32" t="s">
        <v>103</v>
      </c>
      <c r="M4" s="32" t="s">
        <v>115</v>
      </c>
      <c r="N4" s="31" t="s">
        <v>121</v>
      </c>
      <c r="U4" s="19" t="s">
        <v>371</v>
      </c>
      <c r="AD4" s="32" t="s">
        <v>372</v>
      </c>
    </row>
    <row r="5" spans="1:30" ht="130.5" x14ac:dyDescent="0.35">
      <c r="A5" s="17" t="s">
        <v>289</v>
      </c>
      <c r="D5" s="21" t="s">
        <v>9</v>
      </c>
      <c r="E5" s="32" t="s">
        <v>19</v>
      </c>
      <c r="G5" s="31" t="s">
        <v>33</v>
      </c>
      <c r="I5" s="31" t="s">
        <v>57</v>
      </c>
      <c r="J5" s="32" t="s">
        <v>91</v>
      </c>
      <c r="K5" s="31" t="s">
        <v>105</v>
      </c>
      <c r="N5" s="32" t="s">
        <v>123</v>
      </c>
      <c r="U5" s="22" t="s">
        <v>373</v>
      </c>
      <c r="AD5" s="31" t="s">
        <v>374</v>
      </c>
    </row>
    <row r="6" spans="1:30" ht="116" x14ac:dyDescent="0.35">
      <c r="A6" s="16" t="s">
        <v>301</v>
      </c>
      <c r="D6" s="21" t="s">
        <v>11</v>
      </c>
      <c r="G6" s="32" t="s">
        <v>35</v>
      </c>
      <c r="I6" s="32" t="s">
        <v>59</v>
      </c>
      <c r="J6" s="31" t="s">
        <v>93</v>
      </c>
      <c r="K6" s="32" t="s">
        <v>107</v>
      </c>
      <c r="N6" s="31" t="s">
        <v>125</v>
      </c>
      <c r="U6" s="22" t="s">
        <v>375</v>
      </c>
      <c r="AD6" s="32" t="s">
        <v>376</v>
      </c>
    </row>
    <row r="7" spans="1:30" ht="145" x14ac:dyDescent="0.35">
      <c r="A7" s="16" t="s">
        <v>306</v>
      </c>
      <c r="D7" s="21"/>
      <c r="G7" s="31" t="s">
        <v>37</v>
      </c>
      <c r="I7" s="31" t="s">
        <v>61</v>
      </c>
      <c r="J7" s="32" t="s">
        <v>95</v>
      </c>
      <c r="N7" s="32" t="s">
        <v>127</v>
      </c>
      <c r="U7" s="22" t="s">
        <v>377</v>
      </c>
      <c r="AD7" s="31" t="s">
        <v>378</v>
      </c>
    </row>
    <row r="8" spans="1:30" ht="116" x14ac:dyDescent="0.35">
      <c r="A8" s="22" t="s">
        <v>328</v>
      </c>
      <c r="D8" s="21"/>
      <c r="G8" s="32" t="s">
        <v>39</v>
      </c>
      <c r="I8" s="32" t="s">
        <v>63</v>
      </c>
      <c r="J8" s="31" t="s">
        <v>97</v>
      </c>
      <c r="U8" s="19" t="s">
        <v>379</v>
      </c>
      <c r="AD8" s="32" t="s">
        <v>380</v>
      </c>
    </row>
    <row r="9" spans="1:30" ht="145" x14ac:dyDescent="0.35">
      <c r="A9" s="17" t="s">
        <v>342</v>
      </c>
      <c r="D9" s="20"/>
      <c r="G9" s="31" t="s">
        <v>41</v>
      </c>
      <c r="I9" s="31" t="s">
        <v>65</v>
      </c>
      <c r="U9" s="22" t="s">
        <v>381</v>
      </c>
      <c r="AD9" s="31" t="s">
        <v>382</v>
      </c>
    </row>
    <row r="10" spans="1:30" ht="87" x14ac:dyDescent="0.35">
      <c r="A10" s="22" t="s">
        <v>349</v>
      </c>
      <c r="G10" s="32" t="s">
        <v>43</v>
      </c>
      <c r="I10" s="32" t="s">
        <v>67</v>
      </c>
      <c r="U10" s="19" t="s">
        <v>383</v>
      </c>
      <c r="AD10" s="32" t="s">
        <v>384</v>
      </c>
    </row>
    <row r="11" spans="1:30" ht="116" x14ac:dyDescent="0.35">
      <c r="A11" s="19" t="s">
        <v>351</v>
      </c>
      <c r="I11" s="31" t="s">
        <v>69</v>
      </c>
      <c r="U11" s="22" t="s">
        <v>385</v>
      </c>
      <c r="AD11" s="31" t="s">
        <v>21</v>
      </c>
    </row>
    <row r="12" spans="1:30" ht="159.5" x14ac:dyDescent="0.35">
      <c r="A12" s="23" t="s">
        <v>358</v>
      </c>
      <c r="G12" s="20"/>
      <c r="I12" s="32" t="s">
        <v>71</v>
      </c>
      <c r="U12" s="19" t="s">
        <v>386</v>
      </c>
      <c r="AD12" s="32" t="s">
        <v>23</v>
      </c>
    </row>
    <row r="13" spans="1:30" ht="72.5" x14ac:dyDescent="0.35">
      <c r="A13" s="19" t="s">
        <v>361</v>
      </c>
      <c r="I13" s="31" t="s">
        <v>73</v>
      </c>
      <c r="AD13" s="31" t="s">
        <v>25</v>
      </c>
    </row>
    <row r="14" spans="1:30" ht="116" x14ac:dyDescent="0.35">
      <c r="G14" s="20"/>
      <c r="I14" s="229" t="s">
        <v>75</v>
      </c>
      <c r="AD14" s="32" t="s">
        <v>27</v>
      </c>
    </row>
    <row r="15" spans="1:30" ht="72.5" x14ac:dyDescent="0.35">
      <c r="I15" s="31" t="s">
        <v>77</v>
      </c>
      <c r="AD15" s="31" t="s">
        <v>29</v>
      </c>
    </row>
    <row r="16" spans="1:30" ht="188.5" x14ac:dyDescent="0.35">
      <c r="G16" s="20"/>
      <c r="I16" s="32" t="s">
        <v>79</v>
      </c>
      <c r="AD16" s="32" t="s">
        <v>31</v>
      </c>
    </row>
    <row r="17" spans="9:30" ht="72.5" x14ac:dyDescent="0.35">
      <c r="I17" s="31" t="s">
        <v>81</v>
      </c>
      <c r="AD17" s="31" t="s">
        <v>33</v>
      </c>
    </row>
    <row r="18" spans="9:30" ht="87" x14ac:dyDescent="0.35">
      <c r="I18" s="235" t="s">
        <v>83</v>
      </c>
      <c r="AD18" s="32" t="s">
        <v>35</v>
      </c>
    </row>
    <row r="19" spans="9:30" ht="29" x14ac:dyDescent="0.35">
      <c r="I19" s="20"/>
      <c r="AD19" s="31" t="s">
        <v>37</v>
      </c>
    </row>
    <row r="20" spans="9:30" ht="29" x14ac:dyDescent="0.35">
      <c r="AD20" s="32" t="s">
        <v>39</v>
      </c>
    </row>
    <row r="21" spans="9:30" ht="43.5" x14ac:dyDescent="0.35">
      <c r="AD21" s="31" t="s">
        <v>41</v>
      </c>
    </row>
    <row r="22" spans="9:30" ht="29" x14ac:dyDescent="0.35">
      <c r="AD22" s="32" t="s">
        <v>43</v>
      </c>
    </row>
    <row r="23" spans="9:30" ht="29" x14ac:dyDescent="0.35">
      <c r="AD23" s="31" t="s">
        <v>45</v>
      </c>
    </row>
    <row r="24" spans="9:30" ht="43.5" x14ac:dyDescent="0.35">
      <c r="AD24" s="32" t="s">
        <v>47</v>
      </c>
    </row>
    <row r="25" spans="9:30" ht="43.5" x14ac:dyDescent="0.35">
      <c r="AD25" s="31" t="s">
        <v>49</v>
      </c>
    </row>
    <row r="26" spans="9:30" ht="29" x14ac:dyDescent="0.35">
      <c r="AD26" s="32" t="s">
        <v>51</v>
      </c>
    </row>
    <row r="27" spans="9:30" ht="29" x14ac:dyDescent="0.35">
      <c r="AD27" s="31" t="s">
        <v>53</v>
      </c>
    </row>
    <row r="28" spans="9:30" ht="29" x14ac:dyDescent="0.35">
      <c r="AD28" s="32" t="s">
        <v>55</v>
      </c>
    </row>
    <row r="29" spans="9:30" ht="43.5" x14ac:dyDescent="0.35">
      <c r="AD29" s="31" t="s">
        <v>57</v>
      </c>
    </row>
    <row r="30" spans="9:30" ht="29" x14ac:dyDescent="0.35">
      <c r="AD30" s="32" t="s">
        <v>59</v>
      </c>
    </row>
    <row r="31" spans="9:30" ht="43.5" x14ac:dyDescent="0.35">
      <c r="AD31" s="31" t="s">
        <v>61</v>
      </c>
    </row>
    <row r="32" spans="9:30" ht="43.5" x14ac:dyDescent="0.35">
      <c r="AD32" s="32" t="s">
        <v>63</v>
      </c>
    </row>
    <row r="33" spans="30:30" ht="58" x14ac:dyDescent="0.35">
      <c r="AD33" s="31" t="s">
        <v>65</v>
      </c>
    </row>
    <row r="34" spans="30:30" ht="29" x14ac:dyDescent="0.35">
      <c r="AD34" s="32" t="s">
        <v>67</v>
      </c>
    </row>
    <row r="35" spans="30:30" ht="43.5" x14ac:dyDescent="0.35">
      <c r="AD35" s="31" t="s">
        <v>69</v>
      </c>
    </row>
    <row r="36" spans="30:30" ht="58" x14ac:dyDescent="0.35">
      <c r="AD36" s="32" t="s">
        <v>71</v>
      </c>
    </row>
    <row r="37" spans="30:30" ht="29" x14ac:dyDescent="0.35">
      <c r="AD37" s="31" t="s">
        <v>73</v>
      </c>
    </row>
    <row r="38" spans="30:30" ht="58" x14ac:dyDescent="0.35">
      <c r="AD38" s="32" t="s">
        <v>321</v>
      </c>
    </row>
    <row r="39" spans="30:30" ht="29" x14ac:dyDescent="0.35">
      <c r="AD39" s="31" t="s">
        <v>77</v>
      </c>
    </row>
    <row r="40" spans="30:30" ht="58" x14ac:dyDescent="0.35">
      <c r="AD40" s="32" t="s">
        <v>79</v>
      </c>
    </row>
    <row r="41" spans="30:30" ht="29" x14ac:dyDescent="0.35">
      <c r="AD41" s="31" t="s">
        <v>81</v>
      </c>
    </row>
    <row r="42" spans="30:30" ht="72.5" x14ac:dyDescent="0.35">
      <c r="AD42" s="32" t="s">
        <v>326</v>
      </c>
    </row>
    <row r="43" spans="30:30" ht="29" x14ac:dyDescent="0.35">
      <c r="AD43" s="31" t="s">
        <v>85</v>
      </c>
    </row>
    <row r="44" spans="30:30" ht="43.5" x14ac:dyDescent="0.35">
      <c r="AD44" s="32" t="s">
        <v>87</v>
      </c>
    </row>
    <row r="45" spans="30:30" ht="29" x14ac:dyDescent="0.35">
      <c r="AD45" s="31" t="s">
        <v>89</v>
      </c>
    </row>
    <row r="46" spans="30:30" ht="43.5" x14ac:dyDescent="0.35">
      <c r="AD46" s="32" t="s">
        <v>91</v>
      </c>
    </row>
    <row r="47" spans="30:30" ht="29" x14ac:dyDescent="0.35">
      <c r="AD47" s="31" t="s">
        <v>93</v>
      </c>
    </row>
    <row r="48" spans="30:30" x14ac:dyDescent="0.35">
      <c r="AD48" s="32" t="s">
        <v>95</v>
      </c>
    </row>
    <row r="49" spans="30:30" ht="43.5" x14ac:dyDescent="0.35">
      <c r="AD49" s="31" t="s">
        <v>97</v>
      </c>
    </row>
    <row r="50" spans="30:30" ht="29" x14ac:dyDescent="0.35">
      <c r="AD50" s="32" t="s">
        <v>99</v>
      </c>
    </row>
    <row r="51" spans="30:30" ht="29" x14ac:dyDescent="0.35">
      <c r="AD51" s="31" t="s">
        <v>101</v>
      </c>
    </row>
    <row r="52" spans="30:30" ht="29" x14ac:dyDescent="0.35">
      <c r="AD52" s="32" t="s">
        <v>103</v>
      </c>
    </row>
    <row r="53" spans="30:30" ht="29" x14ac:dyDescent="0.35">
      <c r="AD53" s="31" t="s">
        <v>105</v>
      </c>
    </row>
    <row r="54" spans="30:30" ht="29" x14ac:dyDescent="0.35">
      <c r="AD54" s="32" t="s">
        <v>107</v>
      </c>
    </row>
    <row r="55" spans="30:30" ht="29" x14ac:dyDescent="0.35">
      <c r="AD55" s="31" t="s">
        <v>109</v>
      </c>
    </row>
    <row r="56" spans="30:30" ht="29" x14ac:dyDescent="0.35">
      <c r="AD56" s="32" t="s">
        <v>387</v>
      </c>
    </row>
    <row r="57" spans="30:30" ht="29" x14ac:dyDescent="0.35">
      <c r="AD57" s="31" t="s">
        <v>113</v>
      </c>
    </row>
    <row r="58" spans="30:30" ht="29" x14ac:dyDescent="0.35">
      <c r="AD58" s="32" t="s">
        <v>115</v>
      </c>
    </row>
    <row r="59" spans="30:30" ht="58" x14ac:dyDescent="0.35">
      <c r="AD59" s="31" t="s">
        <v>117</v>
      </c>
    </row>
    <row r="60" spans="30:30" ht="87" x14ac:dyDescent="0.35">
      <c r="AD60" s="32" t="s">
        <v>359</v>
      </c>
    </row>
    <row r="61" spans="30:30" ht="29" x14ac:dyDescent="0.35">
      <c r="AD61" s="31" t="s">
        <v>121</v>
      </c>
    </row>
    <row r="62" spans="30:30" ht="43.5" x14ac:dyDescent="0.35">
      <c r="AD62" s="32" t="s">
        <v>123</v>
      </c>
    </row>
    <row r="63" spans="30:30" ht="43.5" x14ac:dyDescent="0.35">
      <c r="AD63" s="31" t="s">
        <v>125</v>
      </c>
    </row>
    <row r="64" spans="30:30" ht="72.5" x14ac:dyDescent="0.35">
      <c r="AD64" s="32" t="s">
        <v>360</v>
      </c>
    </row>
    <row r="65" spans="30:30" ht="15" thickBot="1" x14ac:dyDescent="0.4">
      <c r="AD65" s="33" t="s">
        <v>129</v>
      </c>
    </row>
    <row r="66" spans="30:30" x14ac:dyDescent="0.35">
      <c r="AD66" t="s">
        <v>388</v>
      </c>
    </row>
    <row r="67" spans="30:30" x14ac:dyDescent="0.35">
      <c r="AD67" t="s">
        <v>389</v>
      </c>
    </row>
  </sheetData>
  <sheetProtection algorithmName="SHA-512" hashValue="OYOopNMSw3vFr/+ypLSkX4nW3JH3wRG37GNttPDU/QAfZ2k+xsuyLKtuFqW0R+TPGIEd9VXmbv8UlKzb4MpX/Q==" saltValue="yCgDstk/aOnp4DCsRSm0dQ==" spinCount="100000" sheet="1" objects="1" scenarios="1" selectLockedCells="1" selectUn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3033-4C5F-413B-8AE6-708AB5069DC3}">
  <sheetPr codeName="Sheet6">
    <tabColor rgb="FFFFCCFF"/>
  </sheetPr>
  <dimension ref="A1:K945"/>
  <sheetViews>
    <sheetView zoomScale="84" zoomScaleNormal="84" workbookViewId="0">
      <selection activeCell="B2" sqref="B2"/>
    </sheetView>
  </sheetViews>
  <sheetFormatPr defaultColWidth="8.6328125" defaultRowHeight="22.5" x14ac:dyDescent="0.6"/>
  <cols>
    <col min="1" max="1" width="80.6328125" style="63" bestFit="1" customWidth="1"/>
    <col min="2" max="2" width="33" style="63" bestFit="1" customWidth="1"/>
    <col min="3" max="4" width="80.6328125" style="63" bestFit="1" customWidth="1"/>
    <col min="5" max="5" width="60.36328125" style="63" bestFit="1" customWidth="1"/>
    <col min="6" max="6" width="67.6328125" style="63" customWidth="1"/>
    <col min="7" max="7" width="65.90625" style="63" customWidth="1"/>
    <col min="8" max="8" width="39.90625" style="63" hidden="1" customWidth="1"/>
    <col min="9" max="9" width="42.36328125" style="63" hidden="1" customWidth="1"/>
    <col min="10" max="10" width="103.08984375" style="63" hidden="1" customWidth="1"/>
    <col min="11" max="11" width="234.54296875" style="151" customWidth="1"/>
    <col min="12" max="16384" width="8.6328125" style="63"/>
  </cols>
  <sheetData>
    <row r="1" spans="1:11" s="131" customFormat="1" ht="297.64999999999998" customHeight="1" x14ac:dyDescent="0.6">
      <c r="A1" s="100"/>
      <c r="B1" s="100"/>
      <c r="C1" s="100"/>
      <c r="D1" s="100"/>
      <c r="E1" s="100"/>
      <c r="F1" s="100"/>
      <c r="G1" s="100"/>
      <c r="K1" s="153"/>
    </row>
    <row r="2" spans="1:11" s="148" customFormat="1" ht="93.9" customHeight="1" x14ac:dyDescent="0.8">
      <c r="A2" s="147" t="s">
        <v>390</v>
      </c>
      <c r="B2" s="147" t="s">
        <v>391</v>
      </c>
      <c r="C2" s="147" t="s">
        <v>392</v>
      </c>
      <c r="D2" s="147" t="s">
        <v>393</v>
      </c>
      <c r="E2" s="147" t="s">
        <v>394</v>
      </c>
      <c r="F2" s="147" t="s">
        <v>395</v>
      </c>
      <c r="G2" s="147" t="s">
        <v>396</v>
      </c>
      <c r="H2" s="148" t="s">
        <v>397</v>
      </c>
      <c r="I2" s="148" t="s">
        <v>398</v>
      </c>
      <c r="J2" s="148" t="s">
        <v>399</v>
      </c>
      <c r="K2" s="152" t="s">
        <v>400</v>
      </c>
    </row>
    <row r="3" spans="1:11" s="149" customFormat="1" ht="93.9" customHeight="1" x14ac:dyDescent="0.8">
      <c r="A3" s="149" t="s">
        <v>401</v>
      </c>
      <c r="B3" s="149" t="s">
        <v>402</v>
      </c>
      <c r="C3" s="149" t="s">
        <v>403</v>
      </c>
      <c r="D3" s="149" t="s">
        <v>404</v>
      </c>
      <c r="E3" s="149" t="s">
        <v>405</v>
      </c>
      <c r="G3" s="149" t="s">
        <v>406</v>
      </c>
      <c r="H3" s="149" t="s">
        <v>407</v>
      </c>
      <c r="I3" s="149" t="s">
        <v>408</v>
      </c>
      <c r="K3" s="151" t="str">
        <f>VLOOKUP(DescriptionTable[[#This Row],[Name]],descriptions[],2,FALSE)</f>
        <v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v>
      </c>
    </row>
    <row r="4" spans="1:11" s="149" customFormat="1" ht="93.9" customHeight="1" x14ac:dyDescent="0.8">
      <c r="A4" s="149" t="s">
        <v>401</v>
      </c>
      <c r="B4" s="149" t="s">
        <v>402</v>
      </c>
      <c r="C4" s="149" t="s">
        <v>403</v>
      </c>
      <c r="D4" s="149" t="s">
        <v>404</v>
      </c>
      <c r="E4" s="149" t="s">
        <v>405</v>
      </c>
      <c r="G4" s="149" t="s">
        <v>406</v>
      </c>
      <c r="H4" s="149" t="s">
        <v>409</v>
      </c>
      <c r="I4" s="149" t="s">
        <v>410</v>
      </c>
      <c r="K4" s="151" t="str">
        <f>VLOOKUP(DescriptionTable[[#This Row],[Name]],descriptions[],2,FALSE)</f>
        <v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v>
      </c>
    </row>
    <row r="5" spans="1:11" s="149" customFormat="1" ht="93.9" customHeight="1" x14ac:dyDescent="0.8">
      <c r="A5" s="149" t="s">
        <v>401</v>
      </c>
      <c r="B5" s="149" t="s">
        <v>402</v>
      </c>
      <c r="C5" s="149" t="s">
        <v>403</v>
      </c>
      <c r="D5" s="149" t="s">
        <v>404</v>
      </c>
      <c r="E5" s="149" t="s">
        <v>405</v>
      </c>
      <c r="G5" s="150" t="s">
        <v>406</v>
      </c>
      <c r="H5" s="149" t="s">
        <v>411</v>
      </c>
      <c r="I5" s="149" t="s">
        <v>412</v>
      </c>
      <c r="K5" s="151" t="str">
        <f>VLOOKUP(DescriptionTable[[#This Row],[Name]],descriptions[],2,FALSE)</f>
        <v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v>
      </c>
    </row>
    <row r="6" spans="1:11" s="149" customFormat="1" ht="93.9" customHeight="1" x14ac:dyDescent="0.8">
      <c r="A6" s="149" t="s">
        <v>401</v>
      </c>
      <c r="B6" s="149" t="s">
        <v>402</v>
      </c>
      <c r="C6" s="149" t="s">
        <v>403</v>
      </c>
      <c r="D6" s="149" t="s">
        <v>404</v>
      </c>
      <c r="E6" s="149" t="s">
        <v>405</v>
      </c>
      <c r="G6" s="149" t="s">
        <v>406</v>
      </c>
      <c r="H6" s="149" t="s">
        <v>413</v>
      </c>
      <c r="I6" s="149" t="s">
        <v>414</v>
      </c>
      <c r="K6" s="151" t="str">
        <f>VLOOKUP(DescriptionTable[[#This Row],[Name]],descriptions[],2,FALSE)</f>
        <v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v>
      </c>
    </row>
    <row r="7" spans="1:11" s="149" customFormat="1" ht="93.9" customHeight="1" x14ac:dyDescent="0.8">
      <c r="A7" s="149" t="s">
        <v>401</v>
      </c>
      <c r="B7" s="149" t="s">
        <v>402</v>
      </c>
      <c r="C7" s="149" t="s">
        <v>403</v>
      </c>
      <c r="D7" s="149" t="s">
        <v>404</v>
      </c>
      <c r="E7" s="149" t="s">
        <v>405</v>
      </c>
      <c r="G7" s="149" t="s">
        <v>406</v>
      </c>
      <c r="H7" s="149" t="s">
        <v>415</v>
      </c>
      <c r="I7" s="149" t="s">
        <v>416</v>
      </c>
      <c r="K7" s="151" t="str">
        <f>VLOOKUP(DescriptionTable[[#This Row],[Name]],descriptions[],2,FALSE)</f>
        <v xml:space="preserve">A guide to diagnosing strengths and weaknesses in forest governance using a tool developed by PROFOR (Program on Forests). The tool consists of a set of indicators and a protocol for scoring the indicators. The indicators are in the form of multiple-choice questions about aspects of forest governance. Some cover general features of governance, some touch on specifics, and some serve as proxies for factors that are difficult to assess directly. As a whole, the tool examines forest sector governance broadly, serving as a self-assessment to identify areas deserving improvement. </v>
      </c>
    </row>
    <row r="8" spans="1:11" s="149" customFormat="1" ht="93.9" customHeight="1" x14ac:dyDescent="0.8">
      <c r="A8" s="149" t="s">
        <v>417</v>
      </c>
      <c r="B8" s="149" t="s">
        <v>402</v>
      </c>
      <c r="C8" s="149" t="s">
        <v>418</v>
      </c>
      <c r="D8" s="149" t="s">
        <v>419</v>
      </c>
      <c r="E8" s="149" t="s">
        <v>405</v>
      </c>
      <c r="G8" s="149" t="s">
        <v>406</v>
      </c>
      <c r="H8" s="149" t="s">
        <v>407</v>
      </c>
      <c r="I8" s="149" t="s">
        <v>408</v>
      </c>
      <c r="K8" s="151" t="str">
        <f>VLOOKUP(DescriptionTable[[#This Row],[Name]],descriptions[],2,FALSE)</f>
        <v>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v>
      </c>
    </row>
    <row r="9" spans="1:11" s="149" customFormat="1" ht="93.9" customHeight="1" x14ac:dyDescent="0.8">
      <c r="A9" s="149" t="s">
        <v>417</v>
      </c>
      <c r="B9" s="149" t="s">
        <v>402</v>
      </c>
      <c r="C9" s="149" t="s">
        <v>418</v>
      </c>
      <c r="D9" s="149" t="s">
        <v>419</v>
      </c>
      <c r="E9" s="149" t="s">
        <v>405</v>
      </c>
      <c r="G9" s="149" t="s">
        <v>406</v>
      </c>
      <c r="H9" s="149" t="s">
        <v>409</v>
      </c>
      <c r="I9" s="149" t="s">
        <v>410</v>
      </c>
      <c r="K9" s="151" t="str">
        <f>VLOOKUP(DescriptionTable[[#This Row],[Name]],descriptions[],2,FALSE)</f>
        <v>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v>
      </c>
    </row>
    <row r="10" spans="1:11" s="149" customFormat="1" ht="93.9" customHeight="1" x14ac:dyDescent="0.8">
      <c r="A10" s="149" t="s">
        <v>417</v>
      </c>
      <c r="B10" s="149" t="s">
        <v>402</v>
      </c>
      <c r="C10" s="149" t="s">
        <v>418</v>
      </c>
      <c r="D10" s="149" t="s">
        <v>419</v>
      </c>
      <c r="E10" s="149" t="s">
        <v>405</v>
      </c>
      <c r="G10" s="150" t="s">
        <v>406</v>
      </c>
      <c r="H10" s="149" t="s">
        <v>411</v>
      </c>
      <c r="I10" s="149" t="s">
        <v>412</v>
      </c>
      <c r="K10" s="151" t="str">
        <f>VLOOKUP(DescriptionTable[[#This Row],[Name]],descriptions[],2,FALSE)</f>
        <v>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v>
      </c>
    </row>
    <row r="11" spans="1:11" s="149" customFormat="1" ht="93.9" customHeight="1" x14ac:dyDescent="0.8">
      <c r="A11" s="149" t="s">
        <v>417</v>
      </c>
      <c r="B11" s="149" t="s">
        <v>402</v>
      </c>
      <c r="C11" s="149" t="s">
        <v>418</v>
      </c>
      <c r="D11" s="149" t="s">
        <v>419</v>
      </c>
      <c r="E11" s="149" t="s">
        <v>405</v>
      </c>
      <c r="G11" s="149" t="s">
        <v>406</v>
      </c>
      <c r="H11" s="149" t="s">
        <v>413</v>
      </c>
      <c r="I11" s="149" t="s">
        <v>414</v>
      </c>
      <c r="K11" s="151" t="str">
        <f>VLOOKUP(DescriptionTable[[#This Row],[Name]],descriptions[],2,FALSE)</f>
        <v>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v>
      </c>
    </row>
    <row r="12" spans="1:11" s="149" customFormat="1" ht="93.9" customHeight="1" x14ac:dyDescent="0.8">
      <c r="A12" s="149" t="s">
        <v>417</v>
      </c>
      <c r="B12" s="149" t="s">
        <v>402</v>
      </c>
      <c r="C12" s="149" t="s">
        <v>418</v>
      </c>
      <c r="D12" s="149" t="s">
        <v>419</v>
      </c>
      <c r="E12" s="149" t="s">
        <v>405</v>
      </c>
      <c r="G12" s="149" t="s">
        <v>406</v>
      </c>
      <c r="H12" s="149" t="s">
        <v>415</v>
      </c>
      <c r="I12" s="149" t="s">
        <v>416</v>
      </c>
      <c r="K12" s="151" t="str">
        <f>VLOOKUP(DescriptionTable[[#This Row],[Name]],descriptions[],2,FALSE)</f>
        <v>The GFI seeks to apply principles of good governance to the challenges of sustaining forests in developing countries. It provides a common definition and conceptual framework for understanding the meaning of good governance of forests across different country contexts, and a practical tool for civil society organizations to diagnose the integrity of institutions and processes that govern forests in their countries. It also provides measurable, reportable and verifiable indicators of good forest governance.</v>
      </c>
    </row>
    <row r="13" spans="1:11" s="149" customFormat="1" ht="93.9" customHeight="1" x14ac:dyDescent="0.8">
      <c r="A13" s="149" t="s">
        <v>420</v>
      </c>
      <c r="B13" s="149" t="s">
        <v>421</v>
      </c>
      <c r="C13" s="149" t="s">
        <v>422</v>
      </c>
      <c r="D13" s="149" t="s">
        <v>423</v>
      </c>
      <c r="E13" s="149" t="s">
        <v>405</v>
      </c>
      <c r="G13" s="149" t="s">
        <v>406</v>
      </c>
      <c r="H13" s="149" t="s">
        <v>407</v>
      </c>
      <c r="I13" s="149" t="s">
        <v>408</v>
      </c>
      <c r="K13" s="151" t="str">
        <f>VLOOKUP(DescriptionTable[[#This Row],[Name]],descriptions[],2,FALSE)</f>
        <v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v>
      </c>
    </row>
    <row r="14" spans="1:11" s="149" customFormat="1" ht="93.9" customHeight="1" x14ac:dyDescent="0.8">
      <c r="A14" s="149" t="s">
        <v>420</v>
      </c>
      <c r="B14" s="149" t="s">
        <v>421</v>
      </c>
      <c r="C14" s="149" t="s">
        <v>422</v>
      </c>
      <c r="D14" s="149" t="s">
        <v>423</v>
      </c>
      <c r="E14" s="149" t="s">
        <v>405</v>
      </c>
      <c r="G14" s="149" t="s">
        <v>406</v>
      </c>
      <c r="H14" s="149" t="s">
        <v>409</v>
      </c>
      <c r="I14" s="149" t="s">
        <v>410</v>
      </c>
      <c r="K14" s="151" t="str">
        <f>VLOOKUP(DescriptionTable[[#This Row],[Name]],descriptions[],2,FALSE)</f>
        <v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v>
      </c>
    </row>
    <row r="15" spans="1:11" s="149" customFormat="1" ht="93.9" customHeight="1" x14ac:dyDescent="0.8">
      <c r="A15" s="149" t="s">
        <v>420</v>
      </c>
      <c r="B15" s="149" t="s">
        <v>421</v>
      </c>
      <c r="C15" s="149" t="s">
        <v>422</v>
      </c>
      <c r="D15" s="149" t="s">
        <v>423</v>
      </c>
      <c r="E15" s="149" t="s">
        <v>405</v>
      </c>
      <c r="G15" s="150" t="s">
        <v>406</v>
      </c>
      <c r="H15" s="149" t="s">
        <v>411</v>
      </c>
      <c r="I15" s="149" t="s">
        <v>412</v>
      </c>
      <c r="K15" s="151" t="str">
        <f>VLOOKUP(DescriptionTable[[#This Row],[Name]],descriptions[],2,FALSE)</f>
        <v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v>
      </c>
    </row>
    <row r="16" spans="1:11" s="149" customFormat="1" ht="93.9" customHeight="1" x14ac:dyDescent="0.8">
      <c r="A16" s="149" t="s">
        <v>420</v>
      </c>
      <c r="B16" s="149" t="s">
        <v>421</v>
      </c>
      <c r="C16" s="149" t="s">
        <v>422</v>
      </c>
      <c r="D16" s="149" t="s">
        <v>423</v>
      </c>
      <c r="E16" s="149" t="s">
        <v>405</v>
      </c>
      <c r="G16" s="149" t="s">
        <v>406</v>
      </c>
      <c r="H16" s="149" t="s">
        <v>413</v>
      </c>
      <c r="I16" s="149" t="s">
        <v>414</v>
      </c>
      <c r="K16" s="151" t="str">
        <f>VLOOKUP(DescriptionTable[[#This Row],[Name]],descriptions[],2,FALSE)</f>
        <v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v>
      </c>
    </row>
    <row r="17" spans="1:11" s="149" customFormat="1" ht="93.9" customHeight="1" x14ac:dyDescent="0.8">
      <c r="A17" s="149" t="s">
        <v>420</v>
      </c>
      <c r="B17" s="149" t="s">
        <v>421</v>
      </c>
      <c r="C17" s="149" t="s">
        <v>422</v>
      </c>
      <c r="D17" s="149" t="s">
        <v>423</v>
      </c>
      <c r="E17" s="149" t="s">
        <v>405</v>
      </c>
      <c r="G17" s="149" t="s">
        <v>406</v>
      </c>
      <c r="H17" s="149" t="s">
        <v>415</v>
      </c>
      <c r="I17" s="149" t="s">
        <v>416</v>
      </c>
      <c r="K17" s="151" t="str">
        <f>VLOOKUP(DescriptionTable[[#This Row],[Name]],descriptions[],2,FALSE)</f>
        <v xml:space="preserve">FSC standards for responsible forest management certification, which are adapted to the national or sub-national level based on the International Generic Indicators (IGI), following the FSC Principles and Criteria for Forest Stewardship. These standards reflect the diverse legal, social and geographical conditions of forests in different parts of the world. NOTE: A country with a high percentage of FSC certified areas may be used as an important source to support a 'negligible risk' designation in a country/region. </v>
      </c>
    </row>
    <row r="18" spans="1:11" s="149" customFormat="1" ht="93.9" customHeight="1" x14ac:dyDescent="0.8">
      <c r="A18" s="149" t="s">
        <v>424</v>
      </c>
      <c r="B18" s="149" t="s">
        <v>421</v>
      </c>
      <c r="C18" s="149" t="s">
        <v>422</v>
      </c>
      <c r="D18" s="149" t="s">
        <v>423</v>
      </c>
      <c r="E18" s="149" t="s">
        <v>405</v>
      </c>
      <c r="G18" s="149" t="s">
        <v>406</v>
      </c>
      <c r="H18" s="149" t="s">
        <v>407</v>
      </c>
      <c r="I18" s="149" t="s">
        <v>408</v>
      </c>
      <c r="K18" s="151" t="str">
        <f>VLOOKUP(DescriptionTable[[#This Row],[Name]],descriptions[],2,FALSE)</f>
        <v>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v>
      </c>
    </row>
    <row r="19" spans="1:11" s="149" customFormat="1" ht="93.9" customHeight="1" x14ac:dyDescent="0.8">
      <c r="A19" s="149" t="s">
        <v>424</v>
      </c>
      <c r="B19" s="149" t="s">
        <v>421</v>
      </c>
      <c r="C19" s="149" t="s">
        <v>422</v>
      </c>
      <c r="D19" s="149" t="s">
        <v>423</v>
      </c>
      <c r="E19" s="149" t="s">
        <v>405</v>
      </c>
      <c r="G19" s="149" t="s">
        <v>406</v>
      </c>
      <c r="H19" s="149" t="s">
        <v>409</v>
      </c>
      <c r="I19" s="149" t="s">
        <v>410</v>
      </c>
      <c r="K19" s="151" t="str">
        <f>VLOOKUP(DescriptionTable[[#This Row],[Name]],descriptions[],2,FALSE)</f>
        <v>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v>
      </c>
    </row>
    <row r="20" spans="1:11" s="149" customFormat="1" ht="93.9" customHeight="1" x14ac:dyDescent="0.8">
      <c r="A20" s="149" t="s">
        <v>424</v>
      </c>
      <c r="B20" s="149" t="s">
        <v>421</v>
      </c>
      <c r="C20" s="149" t="s">
        <v>422</v>
      </c>
      <c r="D20" s="149" t="s">
        <v>423</v>
      </c>
      <c r="E20" s="149" t="s">
        <v>405</v>
      </c>
      <c r="G20" s="150" t="s">
        <v>406</v>
      </c>
      <c r="H20" s="149" t="s">
        <v>411</v>
      </c>
      <c r="I20" s="149" t="s">
        <v>412</v>
      </c>
      <c r="K20" s="151" t="str">
        <f>VLOOKUP(DescriptionTable[[#This Row],[Name]],descriptions[],2,FALSE)</f>
        <v>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v>
      </c>
    </row>
    <row r="21" spans="1:11" s="149" customFormat="1" ht="93.9" customHeight="1" x14ac:dyDescent="0.8">
      <c r="A21" s="149" t="s">
        <v>424</v>
      </c>
      <c r="B21" s="149" t="s">
        <v>421</v>
      </c>
      <c r="C21" s="149" t="s">
        <v>422</v>
      </c>
      <c r="D21" s="149" t="s">
        <v>423</v>
      </c>
      <c r="E21" s="149" t="s">
        <v>405</v>
      </c>
      <c r="G21" s="149" t="s">
        <v>406</v>
      </c>
      <c r="H21" s="149" t="s">
        <v>413</v>
      </c>
      <c r="I21" s="149" t="s">
        <v>414</v>
      </c>
      <c r="K21" s="151" t="str">
        <f>VLOOKUP(DescriptionTable[[#This Row],[Name]],descriptions[],2,FALSE)</f>
        <v>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v>
      </c>
    </row>
    <row r="22" spans="1:11" s="149" customFormat="1" ht="93.9" customHeight="1" x14ac:dyDescent="0.8">
      <c r="A22" s="149" t="s">
        <v>424</v>
      </c>
      <c r="B22" s="149" t="s">
        <v>421</v>
      </c>
      <c r="C22" s="149" t="s">
        <v>422</v>
      </c>
      <c r="D22" s="149" t="s">
        <v>423</v>
      </c>
      <c r="E22" s="149" t="s">
        <v>405</v>
      </c>
      <c r="G22" s="149" t="s">
        <v>406</v>
      </c>
      <c r="H22" s="149" t="s">
        <v>415</v>
      </c>
      <c r="I22" s="149" t="s">
        <v>416</v>
      </c>
      <c r="K22" s="151" t="str">
        <f>VLOOKUP(DescriptionTable[[#This Row],[Name]],descriptions[],2,FALSE)</f>
        <v>Assessment of the risk of nonconformity with the requirements of a FSS, developed according to FSC-PRO-60-010. The resulting FSS Risk Assessment considers the likelihood and impact of non-conformity with indicators of the FSS in the national or regional context. FSS Risk Assessments will assist certification bodies to focus on the criteria or indicators of the FSS with greater risk of non-conformity.</v>
      </c>
    </row>
    <row r="23" spans="1:11" s="149" customFormat="1" ht="93.9" customHeight="1" x14ac:dyDescent="0.8">
      <c r="A23" s="149" t="s">
        <v>425</v>
      </c>
      <c r="B23" s="149" t="s">
        <v>426</v>
      </c>
      <c r="C23" s="149" t="s">
        <v>418</v>
      </c>
      <c r="D23" s="149" t="s">
        <v>427</v>
      </c>
      <c r="E23" s="149" t="s">
        <v>405</v>
      </c>
      <c r="G23" s="149" t="s">
        <v>406</v>
      </c>
      <c r="H23" s="149" t="s">
        <v>407</v>
      </c>
      <c r="I23" s="149" t="s">
        <v>408</v>
      </c>
      <c r="K23" s="151" t="str">
        <f>VLOOKUP(DescriptionTable[[#This Row],[Name]],descriptions[],2,FALSE)</f>
        <v>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v>
      </c>
    </row>
    <row r="24" spans="1:11" s="149" customFormat="1" ht="93.9" customHeight="1" x14ac:dyDescent="0.8">
      <c r="A24" s="149" t="s">
        <v>425</v>
      </c>
      <c r="B24" s="149" t="s">
        <v>426</v>
      </c>
      <c r="C24" s="149" t="s">
        <v>418</v>
      </c>
      <c r="D24" s="149" t="s">
        <v>427</v>
      </c>
      <c r="E24" s="149" t="s">
        <v>405</v>
      </c>
      <c r="G24" s="149" t="s">
        <v>406</v>
      </c>
      <c r="H24" s="149" t="s">
        <v>409</v>
      </c>
      <c r="I24" s="149" t="s">
        <v>410</v>
      </c>
      <c r="K24" s="151" t="str">
        <f>VLOOKUP(DescriptionTable[[#This Row],[Name]],descriptions[],2,FALSE)</f>
        <v>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v>
      </c>
    </row>
    <row r="25" spans="1:11" s="149" customFormat="1" ht="93.9" customHeight="1" x14ac:dyDescent="0.8">
      <c r="A25" s="149" t="s">
        <v>425</v>
      </c>
      <c r="B25" s="149" t="s">
        <v>426</v>
      </c>
      <c r="C25" s="149" t="s">
        <v>418</v>
      </c>
      <c r="D25" s="149" t="s">
        <v>427</v>
      </c>
      <c r="E25" s="149" t="s">
        <v>405</v>
      </c>
      <c r="G25" s="150" t="s">
        <v>406</v>
      </c>
      <c r="H25" s="149" t="s">
        <v>411</v>
      </c>
      <c r="I25" s="149" t="s">
        <v>412</v>
      </c>
      <c r="K25" s="151" t="str">
        <f>VLOOKUP(DescriptionTable[[#This Row],[Name]],descriptions[],2,FALSE)</f>
        <v>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v>
      </c>
    </row>
    <row r="26" spans="1:11" s="149" customFormat="1" ht="93.9" customHeight="1" x14ac:dyDescent="0.8">
      <c r="A26" s="149" t="s">
        <v>425</v>
      </c>
      <c r="B26" s="149" t="s">
        <v>426</v>
      </c>
      <c r="C26" s="149" t="s">
        <v>418</v>
      </c>
      <c r="D26" s="149" t="s">
        <v>427</v>
      </c>
      <c r="E26" s="149" t="s">
        <v>405</v>
      </c>
      <c r="G26" s="149" t="s">
        <v>406</v>
      </c>
      <c r="H26" s="149" t="s">
        <v>413</v>
      </c>
      <c r="I26" s="149" t="s">
        <v>414</v>
      </c>
      <c r="K26" s="151" t="str">
        <f>VLOOKUP(DescriptionTable[[#This Row],[Name]],descriptions[],2,FALSE)</f>
        <v>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v>
      </c>
    </row>
    <row r="27" spans="1:11" s="149" customFormat="1" ht="93.9" customHeight="1" x14ac:dyDescent="0.8">
      <c r="A27" s="149" t="s">
        <v>425</v>
      </c>
      <c r="B27" s="149" t="s">
        <v>426</v>
      </c>
      <c r="C27" s="149" t="s">
        <v>418</v>
      </c>
      <c r="D27" s="149" t="s">
        <v>427</v>
      </c>
      <c r="E27" s="149" t="s">
        <v>405</v>
      </c>
      <c r="G27" s="149" t="s">
        <v>406</v>
      </c>
      <c r="H27" s="149" t="s">
        <v>415</v>
      </c>
      <c r="I27" s="149" t="s">
        <v>416</v>
      </c>
      <c r="K27" s="151" t="str">
        <f>VLOOKUP(DescriptionTable[[#This Row],[Name]],descriptions[],2,FALSE)</f>
        <v>Applies to High Conservation Values and Deforestation and Forest Degradation. An online platform that provides data and tools for monitoring forests. By harnessing cutting-edge technology, GFW allows anyone to access near real-time information about where and how forests are changing around the world. The Dashboard includes information categorised at country level addressing the fields of Land Cover, Forest Change, Fires, and Climate.</v>
      </c>
    </row>
    <row r="28" spans="1:11" s="149" customFormat="1" ht="93.9" customHeight="1" x14ac:dyDescent="0.8">
      <c r="A28" s="149" t="s">
        <v>428</v>
      </c>
      <c r="B28" s="149" t="s">
        <v>426</v>
      </c>
      <c r="C28" s="149" t="s">
        <v>422</v>
      </c>
      <c r="D28" s="149" t="s">
        <v>429</v>
      </c>
      <c r="E28" s="149" t="s">
        <v>405</v>
      </c>
      <c r="G28" s="149" t="s">
        <v>406</v>
      </c>
      <c r="H28" s="149" t="s">
        <v>407</v>
      </c>
      <c r="I28" s="149" t="s">
        <v>408</v>
      </c>
      <c r="K28" s="151" t="str">
        <f>VLOOKUP(DescriptionTable[[#This Row],[Name]],descriptions[],2,FALSE)</f>
        <v>Provides a simplified, easy-to-use overview of the contents of approved FSC risk assessments.</v>
      </c>
    </row>
    <row r="29" spans="1:11" s="149" customFormat="1" ht="93.9" customHeight="1" x14ac:dyDescent="0.8">
      <c r="A29" s="149" t="s">
        <v>428</v>
      </c>
      <c r="B29" s="149" t="s">
        <v>426</v>
      </c>
      <c r="C29" s="149" t="s">
        <v>422</v>
      </c>
      <c r="D29" s="149" t="s">
        <v>429</v>
      </c>
      <c r="E29" s="149" t="s">
        <v>405</v>
      </c>
      <c r="G29" s="149" t="s">
        <v>406</v>
      </c>
      <c r="H29" s="149" t="s">
        <v>409</v>
      </c>
      <c r="I29" s="149" t="s">
        <v>410</v>
      </c>
      <c r="K29" s="151" t="str">
        <f>VLOOKUP(DescriptionTable[[#This Row],[Name]],descriptions[],2,FALSE)</f>
        <v>Provides a simplified, easy-to-use overview of the contents of approved FSC risk assessments.</v>
      </c>
    </row>
    <row r="30" spans="1:11" s="149" customFormat="1" ht="93.9" customHeight="1" x14ac:dyDescent="0.8">
      <c r="A30" s="149" t="s">
        <v>428</v>
      </c>
      <c r="B30" s="149" t="s">
        <v>426</v>
      </c>
      <c r="C30" s="149" t="s">
        <v>422</v>
      </c>
      <c r="D30" s="149" t="s">
        <v>429</v>
      </c>
      <c r="E30" s="149" t="s">
        <v>405</v>
      </c>
      <c r="G30" s="150" t="s">
        <v>406</v>
      </c>
      <c r="H30" s="149" t="s">
        <v>411</v>
      </c>
      <c r="I30" s="149" t="s">
        <v>430</v>
      </c>
      <c r="K30" s="151" t="str">
        <f>VLOOKUP(DescriptionTable[[#This Row],[Name]],descriptions[],2,FALSE)</f>
        <v>Provides a simplified, easy-to-use overview of the contents of approved FSC risk assessments.</v>
      </c>
    </row>
    <row r="31" spans="1:11" s="149" customFormat="1" ht="93.9" customHeight="1" x14ac:dyDescent="0.8">
      <c r="A31" s="149" t="s">
        <v>428</v>
      </c>
      <c r="B31" s="149" t="s">
        <v>426</v>
      </c>
      <c r="C31" s="149" t="s">
        <v>422</v>
      </c>
      <c r="D31" s="149" t="s">
        <v>429</v>
      </c>
      <c r="E31" s="149" t="s">
        <v>405</v>
      </c>
      <c r="G31" s="149" t="s">
        <v>406</v>
      </c>
      <c r="H31" s="149" t="s">
        <v>413</v>
      </c>
      <c r="I31" s="149" t="s">
        <v>414</v>
      </c>
      <c r="K31" s="151" t="str">
        <f>VLOOKUP(DescriptionTable[[#This Row],[Name]],descriptions[],2,FALSE)</f>
        <v>Provides a simplified, easy-to-use overview of the contents of approved FSC risk assessments.</v>
      </c>
    </row>
    <row r="32" spans="1:11" s="149" customFormat="1" ht="93.9" customHeight="1" x14ac:dyDescent="0.8">
      <c r="A32" s="149" t="s">
        <v>428</v>
      </c>
      <c r="B32" s="149" t="s">
        <v>426</v>
      </c>
      <c r="C32" s="149" t="s">
        <v>422</v>
      </c>
      <c r="D32" s="149" t="s">
        <v>429</v>
      </c>
      <c r="E32" s="149" t="s">
        <v>405</v>
      </c>
      <c r="G32" s="149" t="s">
        <v>406</v>
      </c>
      <c r="H32" s="149" t="s">
        <v>415</v>
      </c>
      <c r="I32" s="149" t="s">
        <v>416</v>
      </c>
      <c r="K32" s="151" t="str">
        <f>VLOOKUP(DescriptionTable[[#This Row],[Name]],descriptions[],2,FALSE)</f>
        <v>Provides a simplified, easy-to-use overview of the contents of approved FSC risk assessments.</v>
      </c>
    </row>
    <row r="33" spans="1:11" s="149" customFormat="1" ht="93.9" customHeight="1" x14ac:dyDescent="0.8">
      <c r="A33" s="149" t="s">
        <v>431</v>
      </c>
      <c r="B33" s="149" t="s">
        <v>421</v>
      </c>
      <c r="C33" s="149" t="s">
        <v>432</v>
      </c>
      <c r="D33" s="149" t="s">
        <v>433</v>
      </c>
      <c r="E33" s="149" t="s">
        <v>405</v>
      </c>
      <c r="G33" s="149" t="s">
        <v>406</v>
      </c>
      <c r="H33" s="149" t="s">
        <v>407</v>
      </c>
      <c r="I33" s="149" t="s">
        <v>408</v>
      </c>
      <c r="K33" s="151" t="str">
        <f>VLOOKUP(DescriptionTable[[#This Row],[Name]],descriptions[],2,FALSE)</f>
        <v>CIFOR publishes over 400 publications every year on forests and climate change, landscape restoration, rights, forest policy, agroforestry, etc. in multiple languages.</v>
      </c>
    </row>
    <row r="34" spans="1:11" s="149" customFormat="1" ht="93.9" customHeight="1" x14ac:dyDescent="0.8">
      <c r="A34" s="149" t="s">
        <v>431</v>
      </c>
      <c r="B34" s="149" t="s">
        <v>421</v>
      </c>
      <c r="C34" s="149" t="s">
        <v>432</v>
      </c>
      <c r="D34" s="149" t="s">
        <v>433</v>
      </c>
      <c r="E34" s="149" t="s">
        <v>405</v>
      </c>
      <c r="G34" s="149" t="s">
        <v>406</v>
      </c>
      <c r="H34" s="149" t="s">
        <v>409</v>
      </c>
      <c r="I34" s="149" t="s">
        <v>410</v>
      </c>
      <c r="K34" s="151" t="str">
        <f>VLOOKUP(DescriptionTable[[#This Row],[Name]],descriptions[],2,FALSE)</f>
        <v>CIFOR publishes over 400 publications every year on forests and climate change, landscape restoration, rights, forest policy, agroforestry, etc. in multiple languages.</v>
      </c>
    </row>
    <row r="35" spans="1:11" s="149" customFormat="1" ht="93.9" customHeight="1" x14ac:dyDescent="0.8">
      <c r="A35" s="149" t="s">
        <v>431</v>
      </c>
      <c r="B35" s="149" t="s">
        <v>421</v>
      </c>
      <c r="C35" s="149" t="s">
        <v>432</v>
      </c>
      <c r="D35" s="149" t="s">
        <v>433</v>
      </c>
      <c r="E35" s="149" t="s">
        <v>405</v>
      </c>
      <c r="G35" s="150" t="s">
        <v>406</v>
      </c>
      <c r="H35" s="149" t="s">
        <v>411</v>
      </c>
      <c r="I35" s="149" t="s">
        <v>430</v>
      </c>
      <c r="K35" s="151" t="str">
        <f>VLOOKUP(DescriptionTable[[#This Row],[Name]],descriptions[],2,FALSE)</f>
        <v>CIFOR publishes over 400 publications every year on forests and climate change, landscape restoration, rights, forest policy, agroforestry, etc. in multiple languages.</v>
      </c>
    </row>
    <row r="36" spans="1:11" s="149" customFormat="1" ht="93.9" customHeight="1" x14ac:dyDescent="0.8">
      <c r="A36" s="149" t="s">
        <v>431</v>
      </c>
      <c r="B36" s="149" t="s">
        <v>421</v>
      </c>
      <c r="C36" s="149" t="s">
        <v>432</v>
      </c>
      <c r="D36" s="149" t="s">
        <v>433</v>
      </c>
      <c r="E36" s="149" t="s">
        <v>405</v>
      </c>
      <c r="G36" s="149" t="s">
        <v>406</v>
      </c>
      <c r="H36" s="149" t="s">
        <v>413</v>
      </c>
      <c r="I36" s="149" t="s">
        <v>414</v>
      </c>
      <c r="K36" s="151" t="str">
        <f>VLOOKUP(DescriptionTable[[#This Row],[Name]],descriptions[],2,FALSE)</f>
        <v>CIFOR publishes over 400 publications every year on forests and climate change, landscape restoration, rights, forest policy, agroforestry, etc. in multiple languages.</v>
      </c>
    </row>
    <row r="37" spans="1:11" s="149" customFormat="1" ht="93.9" customHeight="1" x14ac:dyDescent="0.8">
      <c r="A37" s="149" t="s">
        <v>431</v>
      </c>
      <c r="B37" s="149" t="s">
        <v>421</v>
      </c>
      <c r="C37" s="149" t="s">
        <v>432</v>
      </c>
      <c r="D37" s="149" t="s">
        <v>433</v>
      </c>
      <c r="E37" s="149" t="s">
        <v>405</v>
      </c>
      <c r="G37" s="149" t="s">
        <v>406</v>
      </c>
      <c r="H37" s="149" t="s">
        <v>415</v>
      </c>
      <c r="I37" s="149" t="s">
        <v>416</v>
      </c>
      <c r="K37" s="151" t="str">
        <f>VLOOKUP(DescriptionTable[[#This Row],[Name]],descriptions[],2,FALSE)</f>
        <v>CIFOR publishes over 400 publications every year on forests and climate change, landscape restoration, rights, forest policy, agroforestry, etc. in multiple languages.</v>
      </c>
    </row>
    <row r="38" spans="1:11" s="149" customFormat="1" ht="93.9" customHeight="1" x14ac:dyDescent="0.8">
      <c r="A38" s="149" t="s">
        <v>434</v>
      </c>
      <c r="B38" s="149" t="s">
        <v>426</v>
      </c>
      <c r="C38" s="149" t="s">
        <v>435</v>
      </c>
      <c r="D38" s="149" t="s">
        <v>436</v>
      </c>
      <c r="E38" s="149" t="s">
        <v>405</v>
      </c>
      <c r="G38" s="149" t="s">
        <v>406</v>
      </c>
      <c r="H38" s="149" t="s">
        <v>407</v>
      </c>
      <c r="I38" s="149" t="s">
        <v>408</v>
      </c>
      <c r="K38" s="151" t="str">
        <f>VLOOKUP(DescriptionTable[[#This Row],[Name]],descriptions[],2,FALSE)</f>
        <v>Deseminates USAID knowledge on fields including Human Rignts, Environment, Water and Sanitation, Anti-Corruption, Gender Equality, etc. and including country profiles.</v>
      </c>
    </row>
    <row r="39" spans="1:11" s="149" customFormat="1" ht="93.9" customHeight="1" x14ac:dyDescent="0.8">
      <c r="A39" s="149" t="s">
        <v>434</v>
      </c>
      <c r="B39" s="149" t="s">
        <v>426</v>
      </c>
      <c r="C39" s="149" t="s">
        <v>435</v>
      </c>
      <c r="D39" s="149" t="s">
        <v>436</v>
      </c>
      <c r="E39" s="149" t="s">
        <v>405</v>
      </c>
      <c r="G39" s="149" t="s">
        <v>406</v>
      </c>
      <c r="H39" s="149" t="s">
        <v>409</v>
      </c>
      <c r="I39" s="149" t="s">
        <v>410</v>
      </c>
      <c r="K39" s="151" t="str">
        <f>VLOOKUP(DescriptionTable[[#This Row],[Name]],descriptions[],2,FALSE)</f>
        <v>Deseminates USAID knowledge on fields including Human Rignts, Environment, Water and Sanitation, Anti-Corruption, Gender Equality, etc. and including country profiles.</v>
      </c>
    </row>
    <row r="40" spans="1:11" s="149" customFormat="1" ht="93.9" customHeight="1" x14ac:dyDescent="0.8">
      <c r="A40" s="149" t="s">
        <v>434</v>
      </c>
      <c r="B40" s="149" t="s">
        <v>426</v>
      </c>
      <c r="C40" s="149" t="s">
        <v>435</v>
      </c>
      <c r="D40" s="149" t="s">
        <v>436</v>
      </c>
      <c r="E40" s="149" t="s">
        <v>405</v>
      </c>
      <c r="G40" s="150" t="s">
        <v>406</v>
      </c>
      <c r="H40" s="149" t="s">
        <v>411</v>
      </c>
      <c r="I40" s="149" t="s">
        <v>430</v>
      </c>
      <c r="K40" s="151" t="str">
        <f>VLOOKUP(DescriptionTable[[#This Row],[Name]],descriptions[],2,FALSE)</f>
        <v>Deseminates USAID knowledge on fields including Human Rignts, Environment, Water and Sanitation, Anti-Corruption, Gender Equality, etc. and including country profiles.</v>
      </c>
    </row>
    <row r="41" spans="1:11" s="149" customFormat="1" ht="93.9" customHeight="1" x14ac:dyDescent="0.8">
      <c r="A41" s="149" t="s">
        <v>434</v>
      </c>
      <c r="B41" s="149" t="s">
        <v>426</v>
      </c>
      <c r="C41" s="149" t="s">
        <v>435</v>
      </c>
      <c r="D41" s="149" t="s">
        <v>436</v>
      </c>
      <c r="E41" s="149" t="s">
        <v>405</v>
      </c>
      <c r="G41" s="149" t="s">
        <v>406</v>
      </c>
      <c r="H41" s="149" t="s">
        <v>413</v>
      </c>
      <c r="I41" s="149" t="s">
        <v>414</v>
      </c>
      <c r="K41" s="151" t="str">
        <f>VLOOKUP(DescriptionTable[[#This Row],[Name]],descriptions[],2,FALSE)</f>
        <v>Deseminates USAID knowledge on fields including Human Rignts, Environment, Water and Sanitation, Anti-Corruption, Gender Equality, etc. and including country profiles.</v>
      </c>
    </row>
    <row r="42" spans="1:11" s="149" customFormat="1" ht="93.9" customHeight="1" x14ac:dyDescent="0.8">
      <c r="A42" s="149" t="s">
        <v>434</v>
      </c>
      <c r="B42" s="149" t="s">
        <v>426</v>
      </c>
      <c r="C42" s="149" t="s">
        <v>435</v>
      </c>
      <c r="D42" s="149" t="s">
        <v>436</v>
      </c>
      <c r="E42" s="149" t="s">
        <v>405</v>
      </c>
      <c r="G42" s="149" t="s">
        <v>406</v>
      </c>
      <c r="H42" s="149" t="s">
        <v>415</v>
      </c>
      <c r="I42" s="149" t="s">
        <v>416</v>
      </c>
      <c r="K42" s="151" t="str">
        <f>VLOOKUP(DescriptionTable[[#This Row],[Name]],descriptions[],2,FALSE)</f>
        <v>Deseminates USAID knowledge on fields including Human Rignts, Environment, Water and Sanitation, Anti-Corruption, Gender Equality, etc. and including country profiles.</v>
      </c>
    </row>
    <row r="43" spans="1:11" s="149" customFormat="1" ht="93.9" customHeight="1" x14ac:dyDescent="0.8">
      <c r="A43" s="149" t="s">
        <v>437</v>
      </c>
      <c r="B43" s="149" t="s">
        <v>426</v>
      </c>
      <c r="C43" s="149" t="s">
        <v>438</v>
      </c>
      <c r="D43" s="149" t="s">
        <v>439</v>
      </c>
      <c r="E43" s="149" t="s">
        <v>405</v>
      </c>
      <c r="G43" s="149" t="s">
        <v>406</v>
      </c>
      <c r="H43" s="149" t="s">
        <v>407</v>
      </c>
      <c r="I43" s="149" t="s">
        <v>408</v>
      </c>
      <c r="K43" s="151" t="str">
        <f>VLOOKUP(DescriptionTable[[#This Row],[Name]],descriptions[],2,FALSE)</f>
        <v>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v>
      </c>
    </row>
    <row r="44" spans="1:11" s="149" customFormat="1" ht="93.9" customHeight="1" x14ac:dyDescent="0.8">
      <c r="A44" s="149" t="s">
        <v>437</v>
      </c>
      <c r="B44" s="149" t="s">
        <v>426</v>
      </c>
      <c r="C44" s="149" t="s">
        <v>438</v>
      </c>
      <c r="D44" s="149" t="s">
        <v>439</v>
      </c>
      <c r="E44" s="149" t="s">
        <v>405</v>
      </c>
      <c r="G44" s="149" t="s">
        <v>406</v>
      </c>
      <c r="H44" s="149" t="s">
        <v>409</v>
      </c>
      <c r="I44" s="149" t="s">
        <v>410</v>
      </c>
      <c r="K44" s="151" t="str">
        <f>VLOOKUP(DescriptionTable[[#This Row],[Name]],descriptions[],2,FALSE)</f>
        <v>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v>
      </c>
    </row>
    <row r="45" spans="1:11" s="149" customFormat="1" ht="93.9" customHeight="1" x14ac:dyDescent="0.8">
      <c r="A45" s="149" t="s">
        <v>437</v>
      </c>
      <c r="B45" s="149" t="s">
        <v>426</v>
      </c>
      <c r="C45" s="149" t="s">
        <v>438</v>
      </c>
      <c r="D45" s="149" t="s">
        <v>439</v>
      </c>
      <c r="E45" s="149" t="s">
        <v>405</v>
      </c>
      <c r="G45" s="150" t="s">
        <v>406</v>
      </c>
      <c r="H45" s="149" t="s">
        <v>411</v>
      </c>
      <c r="I45" s="149" t="s">
        <v>430</v>
      </c>
      <c r="K45" s="151" t="str">
        <f>VLOOKUP(DescriptionTable[[#This Row],[Name]],descriptions[],2,FALSE)</f>
        <v>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v>
      </c>
    </row>
    <row r="46" spans="1:11" s="149" customFormat="1" ht="93.9" customHeight="1" x14ac:dyDescent="0.8">
      <c r="A46" s="149" t="s">
        <v>437</v>
      </c>
      <c r="B46" s="149" t="s">
        <v>426</v>
      </c>
      <c r="C46" s="149" t="s">
        <v>438</v>
      </c>
      <c r="D46" s="149" t="s">
        <v>439</v>
      </c>
      <c r="E46" s="149" t="s">
        <v>405</v>
      </c>
      <c r="G46" s="149" t="s">
        <v>406</v>
      </c>
      <c r="H46" s="149" t="s">
        <v>413</v>
      </c>
      <c r="I46" s="149" t="s">
        <v>414</v>
      </c>
      <c r="K46" s="151" t="str">
        <f>VLOOKUP(DescriptionTable[[#This Row],[Name]],descriptions[],2,FALSE)</f>
        <v>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v>
      </c>
    </row>
    <row r="47" spans="1:11" s="149" customFormat="1" ht="93.9" customHeight="1" x14ac:dyDescent="0.8">
      <c r="A47" s="149" t="s">
        <v>437</v>
      </c>
      <c r="B47" s="149" t="s">
        <v>426</v>
      </c>
      <c r="C47" s="149" t="s">
        <v>438</v>
      </c>
      <c r="D47" s="149" t="s">
        <v>439</v>
      </c>
      <c r="E47" s="149" t="s">
        <v>405</v>
      </c>
      <c r="G47" s="149" t="s">
        <v>406</v>
      </c>
      <c r="H47" s="149" t="s">
        <v>415</v>
      </c>
      <c r="I47" s="149" t="s">
        <v>416</v>
      </c>
      <c r="K47" s="151" t="str">
        <f>VLOOKUP(DescriptionTable[[#This Row],[Name]],descriptions[],2,FALSE)</f>
        <v>Measure economic freedom based on 12 quantitative and qualitative factors, grouped into four broad categories, or pillars, of economic freedom: Rule of Law (property rights, government integrity, judicial effectiveness), Government Size (government spending, tax burden, fiscal health), Regulatory Efficiency (business freedom, labor freedom, monetary freedom), Open Markets (trade freedom, investment freedom, financial freedom)</v>
      </c>
    </row>
    <row r="48" spans="1:11" s="149" customFormat="1" ht="93.9" customHeight="1" x14ac:dyDescent="0.8">
      <c r="A48" s="149" t="s">
        <v>440</v>
      </c>
      <c r="B48" s="149" t="s">
        <v>441</v>
      </c>
      <c r="C48" s="149" t="s">
        <v>442</v>
      </c>
      <c r="D48" s="149" t="s">
        <v>443</v>
      </c>
      <c r="E48" s="149" t="s">
        <v>405</v>
      </c>
      <c r="G48" s="149" t="s">
        <v>406</v>
      </c>
      <c r="H48" s="149" t="s">
        <v>407</v>
      </c>
      <c r="I48" s="149" t="s">
        <v>408</v>
      </c>
      <c r="K48" s="151" t="str">
        <f>VLOOKUP(DescriptionTable[[#This Row],[Name]],descriptions[],2,FALSE)</f>
        <v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v>
      </c>
    </row>
    <row r="49" spans="1:11" s="149" customFormat="1" ht="93.9" customHeight="1" x14ac:dyDescent="0.8">
      <c r="A49" s="149" t="s">
        <v>440</v>
      </c>
      <c r="B49" s="149" t="s">
        <v>441</v>
      </c>
      <c r="C49" s="149" t="s">
        <v>442</v>
      </c>
      <c r="D49" s="149" t="s">
        <v>443</v>
      </c>
      <c r="E49" s="149" t="s">
        <v>405</v>
      </c>
      <c r="G49" s="149" t="s">
        <v>406</v>
      </c>
      <c r="H49" s="149" t="s">
        <v>409</v>
      </c>
      <c r="I49" s="149" t="s">
        <v>410</v>
      </c>
      <c r="K49" s="151" t="str">
        <f>VLOOKUP(DescriptionTable[[#This Row],[Name]],descriptions[],2,FALSE)</f>
        <v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v>
      </c>
    </row>
    <row r="50" spans="1:11" s="149" customFormat="1" ht="93.9" customHeight="1" x14ac:dyDescent="0.8">
      <c r="A50" s="149" t="s">
        <v>440</v>
      </c>
      <c r="B50" s="149" t="s">
        <v>441</v>
      </c>
      <c r="C50" s="149" t="s">
        <v>442</v>
      </c>
      <c r="D50" s="149" t="s">
        <v>443</v>
      </c>
      <c r="E50" s="149" t="s">
        <v>405</v>
      </c>
      <c r="G50" s="150" t="s">
        <v>406</v>
      </c>
      <c r="H50" s="149" t="s">
        <v>411</v>
      </c>
      <c r="I50" s="149" t="s">
        <v>430</v>
      </c>
      <c r="K50" s="151" t="str">
        <f>VLOOKUP(DescriptionTable[[#This Row],[Name]],descriptions[],2,FALSE)</f>
        <v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v>
      </c>
    </row>
    <row r="51" spans="1:11" s="149" customFormat="1" ht="93.9" customHeight="1" x14ac:dyDescent="0.8">
      <c r="A51" s="149" t="s">
        <v>440</v>
      </c>
      <c r="B51" s="149" t="s">
        <v>441</v>
      </c>
      <c r="C51" s="149" t="s">
        <v>442</v>
      </c>
      <c r="D51" s="149" t="s">
        <v>443</v>
      </c>
      <c r="E51" s="149" t="s">
        <v>405</v>
      </c>
      <c r="G51" s="149" t="s">
        <v>406</v>
      </c>
      <c r="H51" s="149" t="s">
        <v>413</v>
      </c>
      <c r="I51" s="149" t="s">
        <v>414</v>
      </c>
      <c r="K51" s="151" t="str">
        <f>VLOOKUP(DescriptionTable[[#This Row],[Name]],descriptions[],2,FALSE)</f>
        <v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v>
      </c>
    </row>
    <row r="52" spans="1:11" s="149" customFormat="1" ht="93.9" customHeight="1" x14ac:dyDescent="0.8">
      <c r="A52" s="149" t="s">
        <v>440</v>
      </c>
      <c r="B52" s="149" t="s">
        <v>441</v>
      </c>
      <c r="C52" s="149" t="s">
        <v>442</v>
      </c>
      <c r="D52" s="149" t="s">
        <v>443</v>
      </c>
      <c r="E52" s="149" t="s">
        <v>405</v>
      </c>
      <c r="G52" s="149" t="s">
        <v>406</v>
      </c>
      <c r="H52" s="149" t="s">
        <v>415</v>
      </c>
      <c r="I52" s="149" t="s">
        <v>416</v>
      </c>
      <c r="K52" s="151" t="str">
        <f>VLOOKUP(DescriptionTable[[#This Row],[Name]],descriptions[],2,FALSE)</f>
        <v xml:space="preserve">Applies to High Conservation Values and Protection of Environmental Values. Provides a data-driven summary of the state of sustainability around the world, using 40 performance indicators across 11 issue categories. The EPI ranks 180 countries on their progress toward improving environmental health, protecting ecosystem vitality, and mitigating climate change. </v>
      </c>
    </row>
    <row r="53" spans="1:11" s="149" customFormat="1" ht="93.9" customHeight="1" x14ac:dyDescent="0.8">
      <c r="A53" s="149" t="s">
        <v>444</v>
      </c>
      <c r="B53" s="149" t="s">
        <v>426</v>
      </c>
      <c r="C53" s="149" t="s">
        <v>445</v>
      </c>
      <c r="D53" s="149" t="s">
        <v>446</v>
      </c>
      <c r="E53" s="149" t="s">
        <v>405</v>
      </c>
      <c r="G53" s="149" t="s">
        <v>406</v>
      </c>
      <c r="H53" s="149" t="s">
        <v>407</v>
      </c>
      <c r="I53" s="149" t="s">
        <v>408</v>
      </c>
      <c r="K53" s="151" t="str">
        <f>VLOOKUP(DescriptionTable[[#This Row],[Name]],descriptions[],2,FALSE)</f>
        <v>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v>
      </c>
    </row>
    <row r="54" spans="1:11" s="149" customFormat="1" ht="93.9" customHeight="1" x14ac:dyDescent="0.8">
      <c r="A54" s="149" t="s">
        <v>444</v>
      </c>
      <c r="B54" s="149" t="s">
        <v>426</v>
      </c>
      <c r="C54" s="149" t="s">
        <v>445</v>
      </c>
      <c r="D54" s="149" t="s">
        <v>446</v>
      </c>
      <c r="E54" s="149" t="s">
        <v>405</v>
      </c>
      <c r="G54" s="149" t="s">
        <v>406</v>
      </c>
      <c r="H54" s="149" t="s">
        <v>409</v>
      </c>
      <c r="I54" s="149" t="s">
        <v>410</v>
      </c>
      <c r="K54" s="151" t="str">
        <f>VLOOKUP(DescriptionTable[[#This Row],[Name]],descriptions[],2,FALSE)</f>
        <v>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v>
      </c>
    </row>
    <row r="55" spans="1:11" s="149" customFormat="1" ht="93.9" customHeight="1" x14ac:dyDescent="0.8">
      <c r="A55" s="149" t="s">
        <v>444</v>
      </c>
      <c r="B55" s="149" t="s">
        <v>426</v>
      </c>
      <c r="C55" s="149" t="s">
        <v>445</v>
      </c>
      <c r="D55" s="149" t="s">
        <v>446</v>
      </c>
      <c r="E55" s="149" t="s">
        <v>405</v>
      </c>
      <c r="G55" s="150" t="s">
        <v>406</v>
      </c>
      <c r="H55" s="149" t="s">
        <v>411</v>
      </c>
      <c r="I55" s="149" t="s">
        <v>430</v>
      </c>
      <c r="K55" s="151" t="str">
        <f>VLOOKUP(DescriptionTable[[#This Row],[Name]],descriptions[],2,FALSE)</f>
        <v>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v>
      </c>
    </row>
    <row r="56" spans="1:11" s="149" customFormat="1" ht="93.9" customHeight="1" x14ac:dyDescent="0.8">
      <c r="A56" s="149" t="s">
        <v>444</v>
      </c>
      <c r="B56" s="149" t="s">
        <v>426</v>
      </c>
      <c r="C56" s="149" t="s">
        <v>445</v>
      </c>
      <c r="D56" s="149" t="s">
        <v>446</v>
      </c>
      <c r="E56" s="149" t="s">
        <v>405</v>
      </c>
      <c r="G56" s="149" t="s">
        <v>406</v>
      </c>
      <c r="H56" s="149" t="s">
        <v>413</v>
      </c>
      <c r="I56" s="149" t="s">
        <v>414</v>
      </c>
      <c r="K56" s="151" t="str">
        <f>VLOOKUP(DescriptionTable[[#This Row],[Name]],descriptions[],2,FALSE)</f>
        <v>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v>
      </c>
    </row>
    <row r="57" spans="1:11" s="149" customFormat="1" ht="93.9" customHeight="1" x14ac:dyDescent="0.8">
      <c r="A57" s="149" t="s">
        <v>444</v>
      </c>
      <c r="B57" s="149" t="s">
        <v>426</v>
      </c>
      <c r="C57" s="149" t="s">
        <v>445</v>
      </c>
      <c r="D57" s="149" t="s">
        <v>446</v>
      </c>
      <c r="E57" s="149" t="s">
        <v>405</v>
      </c>
      <c r="G57" s="149" t="s">
        <v>406</v>
      </c>
      <c r="H57" s="149" t="s">
        <v>415</v>
      </c>
      <c r="I57" s="149" t="s">
        <v>416</v>
      </c>
      <c r="K57" s="151" t="str">
        <f>VLOOKUP(DescriptionTable[[#This Row],[Name]],descriptions[],2,FALSE)</f>
        <v>Presents data across all available indicators from the Our World in Data database, using official statistics from the UN and other international organizations. This free, open-access information tracks global progress towards the SDGs and allows people worldwide to hold their governments accountable for achieving the agreed goals.</v>
      </c>
    </row>
    <row r="58" spans="1:11" s="149" customFormat="1" ht="93.9" customHeight="1" x14ac:dyDescent="0.8">
      <c r="A58" s="149" t="s">
        <v>447</v>
      </c>
      <c r="B58" s="149" t="s">
        <v>441</v>
      </c>
      <c r="C58" s="149" t="s">
        <v>448</v>
      </c>
      <c r="D58" s="149" t="s">
        <v>449</v>
      </c>
      <c r="E58" s="149" t="s">
        <v>450</v>
      </c>
      <c r="G58" s="149" t="s">
        <v>406</v>
      </c>
      <c r="H58" s="149" t="s">
        <v>407</v>
      </c>
      <c r="I58" s="149" t="s">
        <v>408</v>
      </c>
      <c r="K58" s="151" t="str">
        <f>VLOOKUP(DescriptionTable[[#This Row],[Name]],descriptions[],2,FALSE)</f>
        <v>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v>
      </c>
    </row>
    <row r="59" spans="1:11" s="149" customFormat="1" ht="93.9" customHeight="1" x14ac:dyDescent="0.8">
      <c r="A59" s="149" t="s">
        <v>447</v>
      </c>
      <c r="B59" s="149" t="s">
        <v>441</v>
      </c>
      <c r="C59" s="149" t="s">
        <v>448</v>
      </c>
      <c r="D59" s="149" t="s">
        <v>449</v>
      </c>
      <c r="E59" s="149" t="s">
        <v>450</v>
      </c>
      <c r="G59" s="149" t="s">
        <v>406</v>
      </c>
      <c r="H59" s="149" t="s">
        <v>409</v>
      </c>
      <c r="I59" s="149" t="s">
        <v>410</v>
      </c>
      <c r="K59" s="151" t="str">
        <f>VLOOKUP(DescriptionTable[[#This Row],[Name]],descriptions[],2,FALSE)</f>
        <v>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v>
      </c>
    </row>
    <row r="60" spans="1:11" s="149" customFormat="1" ht="93.9" customHeight="1" x14ac:dyDescent="0.8">
      <c r="A60" s="149" t="s">
        <v>447</v>
      </c>
      <c r="B60" s="149" t="s">
        <v>441</v>
      </c>
      <c r="C60" s="149" t="s">
        <v>448</v>
      </c>
      <c r="D60" s="149" t="s">
        <v>449</v>
      </c>
      <c r="E60" s="149" t="s">
        <v>450</v>
      </c>
      <c r="G60" s="150" t="s">
        <v>406</v>
      </c>
      <c r="H60" s="149" t="s">
        <v>411</v>
      </c>
      <c r="I60" s="149" t="s">
        <v>430</v>
      </c>
      <c r="K60" s="151" t="str">
        <f>VLOOKUP(DescriptionTable[[#This Row],[Name]],descriptions[],2,FALSE)</f>
        <v>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v>
      </c>
    </row>
    <row r="61" spans="1:11" s="149" customFormat="1" ht="93.9" customHeight="1" x14ac:dyDescent="0.8">
      <c r="A61" s="149" t="s">
        <v>447</v>
      </c>
      <c r="B61" s="149" t="s">
        <v>441</v>
      </c>
      <c r="C61" s="149" t="s">
        <v>448</v>
      </c>
      <c r="D61" s="149" t="s">
        <v>449</v>
      </c>
      <c r="E61" s="149" t="s">
        <v>450</v>
      </c>
      <c r="G61" s="149" t="s">
        <v>406</v>
      </c>
      <c r="H61" s="149" t="s">
        <v>413</v>
      </c>
      <c r="I61" s="149" t="s">
        <v>414</v>
      </c>
      <c r="K61" s="151" t="str">
        <f>VLOOKUP(DescriptionTable[[#This Row],[Name]],descriptions[],2,FALSE)</f>
        <v>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v>
      </c>
    </row>
    <row r="62" spans="1:11" s="149" customFormat="1" ht="93.9" customHeight="1" x14ac:dyDescent="0.8">
      <c r="A62" s="149" t="s">
        <v>447</v>
      </c>
      <c r="B62" s="149" t="s">
        <v>441</v>
      </c>
      <c r="C62" s="149" t="s">
        <v>448</v>
      </c>
      <c r="D62" s="149" t="s">
        <v>449</v>
      </c>
      <c r="E62" s="149" t="s">
        <v>450</v>
      </c>
      <c r="G62" s="149" t="s">
        <v>406</v>
      </c>
      <c r="H62" s="149" t="s">
        <v>415</v>
      </c>
      <c r="I62" s="149" t="s">
        <v>416</v>
      </c>
      <c r="K62" s="151" t="str">
        <f>VLOOKUP(DescriptionTable[[#This Row],[Name]],descriptions[],2,FALSE)</f>
        <v>Chatham House is a reputable platform for in-depth policy research and debate on forest governance. This website delivers forest policy assessment for several countries, estimates of legal and illegal timber trade, and stimulate innovation towards just and sustainable forest economies.</v>
      </c>
    </row>
    <row r="63" spans="1:11" s="149" customFormat="1" ht="93.9" customHeight="1" x14ac:dyDescent="0.8">
      <c r="A63" s="149" t="s">
        <v>451</v>
      </c>
      <c r="B63" s="149" t="s">
        <v>421</v>
      </c>
      <c r="C63" s="149" t="s">
        <v>452</v>
      </c>
      <c r="D63" s="149" t="s">
        <v>453</v>
      </c>
      <c r="E63" s="149" t="s">
        <v>450</v>
      </c>
      <c r="G63" s="149" t="s">
        <v>406</v>
      </c>
      <c r="H63" s="149" t="s">
        <v>407</v>
      </c>
      <c r="I63" s="149" t="s">
        <v>408</v>
      </c>
      <c r="K63" s="151" t="str">
        <f>VLOOKUP(DescriptionTable[[#This Row],[Name]],descriptions[],2,FALSE)</f>
        <v>ELDIS provides free access to relevant, up-to-date and diverse research on international development issues. Our database includes over 50,000 summaries and provides free links to full-text research and policy documents from over 8,000 publishers.</v>
      </c>
    </row>
    <row r="64" spans="1:11" s="149" customFormat="1" ht="93.9" customHeight="1" x14ac:dyDescent="0.8">
      <c r="A64" s="149" t="s">
        <v>451</v>
      </c>
      <c r="B64" s="149" t="s">
        <v>421</v>
      </c>
      <c r="C64" s="149" t="s">
        <v>452</v>
      </c>
      <c r="D64" s="149" t="s">
        <v>453</v>
      </c>
      <c r="E64" s="149" t="s">
        <v>450</v>
      </c>
      <c r="G64" s="149" t="s">
        <v>406</v>
      </c>
      <c r="H64" s="149" t="s">
        <v>409</v>
      </c>
      <c r="I64" s="149" t="s">
        <v>410</v>
      </c>
      <c r="K64" s="151" t="str">
        <f>VLOOKUP(DescriptionTable[[#This Row],[Name]],descriptions[],2,FALSE)</f>
        <v>ELDIS provides free access to relevant, up-to-date and diverse research on international development issues. Our database includes over 50,000 summaries and provides free links to full-text research and policy documents from over 8,000 publishers.</v>
      </c>
    </row>
    <row r="65" spans="1:11" s="149" customFormat="1" ht="93.9" customHeight="1" x14ac:dyDescent="0.8">
      <c r="A65" s="149" t="s">
        <v>451</v>
      </c>
      <c r="B65" s="149" t="s">
        <v>421</v>
      </c>
      <c r="C65" s="149" t="s">
        <v>452</v>
      </c>
      <c r="D65" s="149" t="s">
        <v>453</v>
      </c>
      <c r="E65" s="149" t="s">
        <v>450</v>
      </c>
      <c r="G65" s="150" t="s">
        <v>406</v>
      </c>
      <c r="H65" s="149" t="s">
        <v>411</v>
      </c>
      <c r="I65" s="149" t="s">
        <v>430</v>
      </c>
      <c r="K65" s="151" t="str">
        <f>VLOOKUP(DescriptionTable[[#This Row],[Name]],descriptions[],2,FALSE)</f>
        <v>ELDIS provides free access to relevant, up-to-date and diverse research on international development issues. Our database includes over 50,000 summaries and provides free links to full-text research and policy documents from over 8,000 publishers.</v>
      </c>
    </row>
    <row r="66" spans="1:11" s="149" customFormat="1" ht="93.9" customHeight="1" x14ac:dyDescent="0.8">
      <c r="A66" s="149" t="s">
        <v>451</v>
      </c>
      <c r="B66" s="149" t="s">
        <v>421</v>
      </c>
      <c r="C66" s="149" t="s">
        <v>452</v>
      </c>
      <c r="D66" s="149" t="s">
        <v>453</v>
      </c>
      <c r="E66" s="149" t="s">
        <v>450</v>
      </c>
      <c r="G66" s="149" t="s">
        <v>406</v>
      </c>
      <c r="H66" s="149" t="s">
        <v>413</v>
      </c>
      <c r="I66" s="149" t="s">
        <v>414</v>
      </c>
      <c r="K66" s="151" t="str">
        <f>VLOOKUP(DescriptionTable[[#This Row],[Name]],descriptions[],2,FALSE)</f>
        <v>ELDIS provides free access to relevant, up-to-date and diverse research on international development issues. Our database includes over 50,000 summaries and provides free links to full-text research and policy documents from over 8,000 publishers.</v>
      </c>
    </row>
    <row r="67" spans="1:11" s="149" customFormat="1" ht="93.9" customHeight="1" x14ac:dyDescent="0.8">
      <c r="A67" s="149" t="s">
        <v>451</v>
      </c>
      <c r="B67" s="149" t="s">
        <v>421</v>
      </c>
      <c r="C67" s="149" t="s">
        <v>452</v>
      </c>
      <c r="D67" s="149" t="s">
        <v>453</v>
      </c>
      <c r="E67" s="149" t="s">
        <v>450</v>
      </c>
      <c r="G67" s="149" t="s">
        <v>406</v>
      </c>
      <c r="H67" s="149" t="s">
        <v>415</v>
      </c>
      <c r="I67" s="149" t="s">
        <v>416</v>
      </c>
      <c r="K67" s="151" t="str">
        <f>VLOOKUP(DescriptionTable[[#This Row],[Name]],descriptions[],2,FALSE)</f>
        <v>ELDIS provides free access to relevant, up-to-date and diverse research on international development issues. Our database includes over 50,000 summaries and provides free links to full-text research and policy documents from over 8,000 publishers.</v>
      </c>
    </row>
    <row r="68" spans="1:11" s="149" customFormat="1" ht="93.9" customHeight="1" x14ac:dyDescent="0.8">
      <c r="A68" s="149" t="s">
        <v>454</v>
      </c>
      <c r="B68" s="149" t="s">
        <v>426</v>
      </c>
      <c r="C68" s="149" t="s">
        <v>455</v>
      </c>
      <c r="D68" s="149" t="s">
        <v>456</v>
      </c>
      <c r="E68" s="149" t="s">
        <v>450</v>
      </c>
      <c r="G68" s="149" t="s">
        <v>457</v>
      </c>
      <c r="H68" s="149" t="s">
        <v>407</v>
      </c>
      <c r="I68" s="149" t="s">
        <v>412</v>
      </c>
      <c r="K68" s="151" t="str">
        <f>VLOOKUP(DescriptionTable[[#This Row],[Name]],descriptions[],2,FALSE)</f>
        <v>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v>
      </c>
    </row>
    <row r="69" spans="1:11" s="149" customFormat="1" ht="93.9" customHeight="1" x14ac:dyDescent="0.8">
      <c r="A69" s="149" t="s">
        <v>454</v>
      </c>
      <c r="B69" s="149" t="s">
        <v>426</v>
      </c>
      <c r="C69" s="149" t="s">
        <v>455</v>
      </c>
      <c r="D69" s="149" t="s">
        <v>456</v>
      </c>
      <c r="E69" s="149" t="s">
        <v>450</v>
      </c>
      <c r="G69" s="149" t="s">
        <v>457</v>
      </c>
      <c r="H69" s="149" t="s">
        <v>409</v>
      </c>
      <c r="I69" s="149" t="s">
        <v>458</v>
      </c>
      <c r="K69" s="151" t="str">
        <f>VLOOKUP(DescriptionTable[[#This Row],[Name]],descriptions[],2,FALSE)</f>
        <v>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v>
      </c>
    </row>
    <row r="70" spans="1:11" s="149" customFormat="1" ht="93.9" customHeight="1" x14ac:dyDescent="0.8">
      <c r="A70" s="149" t="s">
        <v>454</v>
      </c>
      <c r="B70" s="149" t="s">
        <v>426</v>
      </c>
      <c r="C70" s="149" t="s">
        <v>455</v>
      </c>
      <c r="D70" s="149" t="s">
        <v>456</v>
      </c>
      <c r="E70" s="149" t="s">
        <v>450</v>
      </c>
      <c r="G70" s="149" t="s">
        <v>457</v>
      </c>
      <c r="H70" s="149" t="s">
        <v>411</v>
      </c>
      <c r="I70" s="149" t="s">
        <v>459</v>
      </c>
      <c r="K70" s="151" t="str">
        <f>VLOOKUP(DescriptionTable[[#This Row],[Name]],descriptions[],2,FALSE)</f>
        <v>The interactive Global Environmental Crime Tracker consists up-to-date data collected from publicly available information, including government reports, enforcement agency press releases and non-governmental and academic papers. EIA monitors, collects and analyses data on the illegal trade in wildlife, timber and dangerous global warming refrigerant gases. It tracks the global trends through dashboards and maps that illustrate the smuggling and trafficking hotspots as well as the transportation routes and we chart the links between the criminal networks and key individuals involved. The Tracker covers criminal activities in Asia, Africa and Europe. Not an exhaustive dataset, represents only a fraction of actual enforcement and illegal trade activity globally.</v>
      </c>
    </row>
    <row r="71" spans="1:11" s="149" customFormat="1" ht="93.9" customHeight="1" x14ac:dyDescent="0.8">
      <c r="A71" s="149" t="s">
        <v>460</v>
      </c>
      <c r="B71" s="149" t="s">
        <v>426</v>
      </c>
      <c r="C71" s="149" t="s">
        <v>461</v>
      </c>
      <c r="D71" s="149" t="s">
        <v>462</v>
      </c>
      <c r="E71" s="149" t="s">
        <v>450</v>
      </c>
      <c r="G71" s="149" t="s">
        <v>463</v>
      </c>
      <c r="H71" s="149" t="s">
        <v>407</v>
      </c>
      <c r="I71" s="149" t="s">
        <v>408</v>
      </c>
      <c r="K71" s="151" t="str">
        <f>VLOOKUP(DescriptionTable[[#This Row],[Name]],descriptions[],2,FALSE)</f>
        <v>The VPA Africa – Latin America Facility supports the negotiation and implementation of Voluntary Partnership Agreements (VPAs) on Forest Law Enforcement Governance and Trade (FLEGT). VPAs are a key component of the EU FLEGT Action Plan to address illegal logging and the trade in associated timber products.</v>
      </c>
    </row>
    <row r="72" spans="1:11" s="149" customFormat="1" ht="93.9" customHeight="1" x14ac:dyDescent="0.8">
      <c r="A72" s="149" t="s">
        <v>460</v>
      </c>
      <c r="B72" s="149" t="s">
        <v>426</v>
      </c>
      <c r="C72" s="149" t="s">
        <v>461</v>
      </c>
      <c r="D72" s="149" t="s">
        <v>462</v>
      </c>
      <c r="E72" s="149" t="s">
        <v>450</v>
      </c>
      <c r="G72" s="149" t="s">
        <v>463</v>
      </c>
      <c r="H72" s="149" t="s">
        <v>409</v>
      </c>
      <c r="I72" s="149" t="s">
        <v>464</v>
      </c>
      <c r="K72" s="151" t="str">
        <f>VLOOKUP(DescriptionTable[[#This Row],[Name]],descriptions[],2,FALSE)</f>
        <v>The VPA Africa – Latin America Facility supports the negotiation and implementation of Voluntary Partnership Agreements (VPAs) on Forest Law Enforcement Governance and Trade (FLEGT). VPAs are a key component of the EU FLEGT Action Plan to address illegal logging and the trade in associated timber products.</v>
      </c>
    </row>
    <row r="73" spans="1:11" s="149" customFormat="1" ht="93.9" customHeight="1" x14ac:dyDescent="0.8">
      <c r="A73" s="149" t="s">
        <v>465</v>
      </c>
      <c r="B73" s="149" t="s">
        <v>441</v>
      </c>
      <c r="C73" s="149" t="s">
        <v>466</v>
      </c>
      <c r="D73" s="149" t="s">
        <v>467</v>
      </c>
      <c r="E73" s="149" t="s">
        <v>450</v>
      </c>
      <c r="G73" s="149" t="s">
        <v>406</v>
      </c>
      <c r="H73" s="149" t="s">
        <v>407</v>
      </c>
      <c r="I73" s="149" t="s">
        <v>408</v>
      </c>
      <c r="K73" s="151" t="str">
        <f>VLOOKUP(DescriptionTable[[#This Row],[Name]],descriptions[],2,FALSE)</f>
        <v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v>
      </c>
    </row>
    <row r="74" spans="1:11" s="149" customFormat="1" ht="93.9" customHeight="1" x14ac:dyDescent="0.8">
      <c r="A74" s="149" t="s">
        <v>465</v>
      </c>
      <c r="B74" s="149" t="s">
        <v>441</v>
      </c>
      <c r="C74" s="149" t="s">
        <v>466</v>
      </c>
      <c r="D74" s="149" t="s">
        <v>467</v>
      </c>
      <c r="E74" s="149" t="s">
        <v>450</v>
      </c>
      <c r="G74" s="149" t="s">
        <v>406</v>
      </c>
      <c r="H74" s="149" t="s">
        <v>409</v>
      </c>
      <c r="I74" s="149" t="s">
        <v>410</v>
      </c>
      <c r="K74" s="151" t="str">
        <f>VLOOKUP(DescriptionTable[[#This Row],[Name]],descriptions[],2,FALSE)</f>
        <v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v>
      </c>
    </row>
    <row r="75" spans="1:11" s="149" customFormat="1" ht="93.9" customHeight="1" x14ac:dyDescent="0.8">
      <c r="A75" s="149" t="s">
        <v>465</v>
      </c>
      <c r="B75" s="149" t="s">
        <v>441</v>
      </c>
      <c r="C75" s="149" t="s">
        <v>466</v>
      </c>
      <c r="D75" s="149" t="s">
        <v>467</v>
      </c>
      <c r="E75" s="149" t="s">
        <v>450</v>
      </c>
      <c r="G75" s="150" t="s">
        <v>406</v>
      </c>
      <c r="H75" s="149" t="s">
        <v>411</v>
      </c>
      <c r="I75" s="149" t="s">
        <v>430</v>
      </c>
      <c r="K75" s="151" t="str">
        <f>VLOOKUP(DescriptionTable[[#This Row],[Name]],descriptions[],2,FALSE)</f>
        <v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v>
      </c>
    </row>
    <row r="76" spans="1:11" s="149" customFormat="1" ht="93.9" customHeight="1" x14ac:dyDescent="0.8">
      <c r="A76" s="149" t="s">
        <v>465</v>
      </c>
      <c r="B76" s="149" t="s">
        <v>441</v>
      </c>
      <c r="C76" s="149" t="s">
        <v>466</v>
      </c>
      <c r="D76" s="149" t="s">
        <v>467</v>
      </c>
      <c r="E76" s="149" t="s">
        <v>450</v>
      </c>
      <c r="G76" s="149" t="s">
        <v>406</v>
      </c>
      <c r="H76" s="149" t="s">
        <v>413</v>
      </c>
      <c r="I76" s="149" t="s">
        <v>414</v>
      </c>
      <c r="K76" s="151" t="str">
        <f>VLOOKUP(DescriptionTable[[#This Row],[Name]],descriptions[],2,FALSE)</f>
        <v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v>
      </c>
    </row>
    <row r="77" spans="1:11" s="149" customFormat="1" ht="93.9" customHeight="1" x14ac:dyDescent="0.8">
      <c r="A77" s="149" t="s">
        <v>465</v>
      </c>
      <c r="B77" s="149" t="s">
        <v>441</v>
      </c>
      <c r="C77" s="149" t="s">
        <v>466</v>
      </c>
      <c r="D77" s="149" t="s">
        <v>467</v>
      </c>
      <c r="E77" s="149" t="s">
        <v>450</v>
      </c>
      <c r="G77" s="149" t="s">
        <v>406</v>
      </c>
      <c r="H77" s="149" t="s">
        <v>415</v>
      </c>
      <c r="I77" s="149" t="s">
        <v>416</v>
      </c>
      <c r="K77" s="151" t="str">
        <f>VLOOKUP(DescriptionTable[[#This Row],[Name]],descriptions[],2,FALSE)</f>
        <v xml:space="preserve">The Open Timber Portal (OTP) is a web platform that promotes compliance with legal requirements in timber harvest and trade. It seeks to bring transparency to timber operations and improve access to country-specific information about forest management and harvesting, while increasing the effectiveness of regulations on illegal logging. The World Forest ID collects georeferenced physical wood samples from at-risk forests across the globe and help build international analytic capacity whereby partner laboratories can assist in developing reference databases. </v>
      </c>
    </row>
    <row r="78" spans="1:11" s="149" customFormat="1" ht="93.9" customHeight="1" x14ac:dyDescent="0.8">
      <c r="A78" s="149" t="s">
        <v>468</v>
      </c>
      <c r="B78" s="149" t="s">
        <v>426</v>
      </c>
      <c r="C78" s="149" t="s">
        <v>469</v>
      </c>
      <c r="D78" s="149" t="s">
        <v>470</v>
      </c>
      <c r="E78" s="149" t="s">
        <v>450</v>
      </c>
      <c r="G78" s="149" t="s">
        <v>406</v>
      </c>
      <c r="H78" s="149" t="s">
        <v>407</v>
      </c>
      <c r="I78" s="149" t="s">
        <v>408</v>
      </c>
      <c r="K78" s="151" t="str">
        <f>VLOOKUP(DescriptionTable[[#This Row],[Name]],descriptions[],2,FALSE)</f>
        <v>Provides a range of reports, case studies and other resources related to Environmental Crime ranging from wildlife trafficking and overfishing of protected species, to illegal logging and the dumping of hazardous waste.</v>
      </c>
    </row>
    <row r="79" spans="1:11" s="149" customFormat="1" ht="93.9" customHeight="1" x14ac:dyDescent="0.8">
      <c r="A79" s="149" t="s">
        <v>468</v>
      </c>
      <c r="B79" s="149" t="s">
        <v>426</v>
      </c>
      <c r="C79" s="149" t="s">
        <v>469</v>
      </c>
      <c r="D79" s="149" t="s">
        <v>470</v>
      </c>
      <c r="E79" s="149" t="s">
        <v>450</v>
      </c>
      <c r="G79" s="149" t="s">
        <v>406</v>
      </c>
      <c r="H79" s="149" t="s">
        <v>409</v>
      </c>
      <c r="I79" s="149" t="s">
        <v>410</v>
      </c>
      <c r="K79" s="151" t="str">
        <f>VLOOKUP(DescriptionTable[[#This Row],[Name]],descriptions[],2,FALSE)</f>
        <v>Provides a range of reports, case studies and other resources related to Environmental Crime ranging from wildlife trafficking and overfishing of protected species, to illegal logging and the dumping of hazardous waste.</v>
      </c>
    </row>
    <row r="80" spans="1:11" s="149" customFormat="1" ht="93.9" customHeight="1" x14ac:dyDescent="0.8">
      <c r="A80" s="149" t="s">
        <v>468</v>
      </c>
      <c r="B80" s="149" t="s">
        <v>426</v>
      </c>
      <c r="C80" s="149" t="s">
        <v>469</v>
      </c>
      <c r="D80" s="149" t="s">
        <v>470</v>
      </c>
      <c r="E80" s="149" t="s">
        <v>450</v>
      </c>
      <c r="G80" s="150" t="s">
        <v>406</v>
      </c>
      <c r="H80" s="149" t="s">
        <v>411</v>
      </c>
      <c r="I80" s="149" t="s">
        <v>430</v>
      </c>
      <c r="K80" s="151" t="str">
        <f>VLOOKUP(DescriptionTable[[#This Row],[Name]],descriptions[],2,FALSE)</f>
        <v>Provides a range of reports, case studies and other resources related to Environmental Crime ranging from wildlife trafficking and overfishing of protected species, to illegal logging and the dumping of hazardous waste.</v>
      </c>
    </row>
    <row r="81" spans="1:11" s="149" customFormat="1" ht="93.9" customHeight="1" x14ac:dyDescent="0.8">
      <c r="A81" s="149" t="s">
        <v>468</v>
      </c>
      <c r="B81" s="149" t="s">
        <v>426</v>
      </c>
      <c r="C81" s="149" t="s">
        <v>469</v>
      </c>
      <c r="D81" s="149" t="s">
        <v>470</v>
      </c>
      <c r="E81" s="149" t="s">
        <v>450</v>
      </c>
      <c r="G81" s="149" t="s">
        <v>406</v>
      </c>
      <c r="H81" s="149" t="s">
        <v>413</v>
      </c>
      <c r="I81" s="149" t="s">
        <v>414</v>
      </c>
      <c r="K81" s="151" t="str">
        <f>VLOOKUP(DescriptionTable[[#This Row],[Name]],descriptions[],2,FALSE)</f>
        <v>Provides a range of reports, case studies and other resources related to Environmental Crime ranging from wildlife trafficking and overfishing of protected species, to illegal logging and the dumping of hazardous waste.</v>
      </c>
    </row>
    <row r="82" spans="1:11" s="149" customFormat="1" ht="93.9" customHeight="1" x14ac:dyDescent="0.8">
      <c r="A82" s="149" t="s">
        <v>468</v>
      </c>
      <c r="B82" s="149" t="s">
        <v>426</v>
      </c>
      <c r="C82" s="149" t="s">
        <v>469</v>
      </c>
      <c r="D82" s="149" t="s">
        <v>470</v>
      </c>
      <c r="E82" s="149" t="s">
        <v>450</v>
      </c>
      <c r="G82" s="149" t="s">
        <v>406</v>
      </c>
      <c r="H82" s="149" t="s">
        <v>415</v>
      </c>
      <c r="I82" s="149" t="s">
        <v>416</v>
      </c>
      <c r="K82" s="151" t="str">
        <f>VLOOKUP(DescriptionTable[[#This Row],[Name]],descriptions[],2,FALSE)</f>
        <v>Provides a range of reports, case studies and other resources related to Environmental Crime ranging from wildlife trafficking and overfishing of protected species, to illegal logging and the dumping of hazardous waste.</v>
      </c>
    </row>
    <row r="83" spans="1:11" s="149" customFormat="1" ht="93.9" customHeight="1" x14ac:dyDescent="0.8">
      <c r="A83" s="149" t="s">
        <v>471</v>
      </c>
      <c r="B83" s="149" t="s">
        <v>421</v>
      </c>
      <c r="C83" s="149" t="s">
        <v>422</v>
      </c>
      <c r="D83" s="149" t="s">
        <v>472</v>
      </c>
      <c r="E83" s="149" t="s">
        <v>450</v>
      </c>
      <c r="G83" s="149" t="s">
        <v>406</v>
      </c>
      <c r="H83" s="149" t="s">
        <v>407</v>
      </c>
      <c r="I83" s="149" t="s">
        <v>408</v>
      </c>
      <c r="K83" s="151" t="str">
        <f>VLOOKUP(DescriptionTable[[#This Row],[Name]],descriptions[],2,FALSE)</f>
        <v>These summaries contain information on legal areas where non compliances have been identified during the certification process.</v>
      </c>
    </row>
    <row r="84" spans="1:11" s="149" customFormat="1" ht="93.9" customHeight="1" x14ac:dyDescent="0.8">
      <c r="A84" s="149" t="s">
        <v>471</v>
      </c>
      <c r="B84" s="149" t="s">
        <v>421</v>
      </c>
      <c r="C84" s="149" t="s">
        <v>422</v>
      </c>
      <c r="D84" s="149" t="s">
        <v>472</v>
      </c>
      <c r="E84" s="149" t="s">
        <v>450</v>
      </c>
      <c r="G84" s="149" t="s">
        <v>406</v>
      </c>
      <c r="H84" s="149" t="s">
        <v>409</v>
      </c>
      <c r="I84" s="149" t="s">
        <v>410</v>
      </c>
      <c r="K84" s="151" t="str">
        <f>VLOOKUP(DescriptionTable[[#This Row],[Name]],descriptions[],2,FALSE)</f>
        <v>These summaries contain information on legal areas where non compliances have been identified during the certification process.</v>
      </c>
    </row>
    <row r="85" spans="1:11" s="149" customFormat="1" ht="93.9" customHeight="1" x14ac:dyDescent="0.8">
      <c r="A85" s="149" t="s">
        <v>471</v>
      </c>
      <c r="B85" s="149" t="s">
        <v>421</v>
      </c>
      <c r="C85" s="149" t="s">
        <v>422</v>
      </c>
      <c r="D85" s="149" t="s">
        <v>472</v>
      </c>
      <c r="E85" s="149" t="s">
        <v>450</v>
      </c>
      <c r="G85" s="150" t="s">
        <v>406</v>
      </c>
      <c r="H85" s="149" t="s">
        <v>411</v>
      </c>
      <c r="I85" s="149" t="s">
        <v>430</v>
      </c>
      <c r="K85" s="151" t="str">
        <f>VLOOKUP(DescriptionTable[[#This Row],[Name]],descriptions[],2,FALSE)</f>
        <v>These summaries contain information on legal areas where non compliances have been identified during the certification process.</v>
      </c>
    </row>
    <row r="86" spans="1:11" s="149" customFormat="1" ht="93.9" customHeight="1" x14ac:dyDescent="0.8">
      <c r="A86" s="149" t="s">
        <v>471</v>
      </c>
      <c r="B86" s="149" t="s">
        <v>421</v>
      </c>
      <c r="C86" s="149" t="s">
        <v>422</v>
      </c>
      <c r="D86" s="149" t="s">
        <v>472</v>
      </c>
      <c r="E86" s="149" t="s">
        <v>450</v>
      </c>
      <c r="G86" s="149" t="s">
        <v>406</v>
      </c>
      <c r="H86" s="149" t="s">
        <v>413</v>
      </c>
      <c r="I86" s="149" t="s">
        <v>414</v>
      </c>
      <c r="K86" s="151" t="str">
        <f>VLOOKUP(DescriptionTable[[#This Row],[Name]],descriptions[],2,FALSE)</f>
        <v>These summaries contain information on legal areas where non compliances have been identified during the certification process.</v>
      </c>
    </row>
    <row r="87" spans="1:11" s="149" customFormat="1" ht="93.9" customHeight="1" x14ac:dyDescent="0.8">
      <c r="A87" s="149" t="s">
        <v>471</v>
      </c>
      <c r="B87" s="149" t="s">
        <v>421</v>
      </c>
      <c r="C87" s="149" t="s">
        <v>422</v>
      </c>
      <c r="D87" s="149" t="s">
        <v>472</v>
      </c>
      <c r="E87" s="149" t="s">
        <v>450</v>
      </c>
      <c r="G87" s="149" t="s">
        <v>406</v>
      </c>
      <c r="H87" s="149" t="s">
        <v>415</v>
      </c>
      <c r="I87" s="149" t="s">
        <v>416</v>
      </c>
      <c r="K87" s="151" t="str">
        <f>VLOOKUP(DescriptionTable[[#This Row],[Name]],descriptions[],2,FALSE)</f>
        <v>These summaries contain information on legal areas where non compliances have been identified during the certification process.</v>
      </c>
    </row>
    <row r="88" spans="1:11" s="149" customFormat="1" ht="93.9" customHeight="1" x14ac:dyDescent="0.8">
      <c r="A88" s="149" t="s">
        <v>473</v>
      </c>
      <c r="B88" s="149" t="s">
        <v>441</v>
      </c>
      <c r="C88" s="149" t="s">
        <v>474</v>
      </c>
      <c r="D88" s="149" t="s">
        <v>475</v>
      </c>
      <c r="E88" s="149" t="s">
        <v>450</v>
      </c>
      <c r="G88" s="149" t="s">
        <v>406</v>
      </c>
      <c r="H88" s="149" t="s">
        <v>407</v>
      </c>
      <c r="I88" s="149" t="s">
        <v>408</v>
      </c>
      <c r="K88" s="151" t="str">
        <f>VLOOKUP(DescriptionTable[[#This Row],[Name]],descriptions[],2,FALSE)</f>
        <v>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v>
      </c>
    </row>
    <row r="89" spans="1:11" s="149" customFormat="1" ht="93.9" customHeight="1" x14ac:dyDescent="0.8">
      <c r="A89" s="149" t="s">
        <v>473</v>
      </c>
      <c r="B89" s="149" t="s">
        <v>441</v>
      </c>
      <c r="C89" s="149" t="s">
        <v>474</v>
      </c>
      <c r="D89" s="149" t="s">
        <v>475</v>
      </c>
      <c r="E89" s="149" t="s">
        <v>450</v>
      </c>
      <c r="G89" s="149" t="s">
        <v>406</v>
      </c>
      <c r="H89" s="149" t="s">
        <v>409</v>
      </c>
      <c r="I89" s="149" t="s">
        <v>410</v>
      </c>
      <c r="K89" s="151" t="str">
        <f>VLOOKUP(DescriptionTable[[#This Row],[Name]],descriptions[],2,FALSE)</f>
        <v>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v>
      </c>
    </row>
    <row r="90" spans="1:11" s="149" customFormat="1" ht="93.9" customHeight="1" x14ac:dyDescent="0.8">
      <c r="A90" s="149" t="s">
        <v>473</v>
      </c>
      <c r="B90" s="149" t="s">
        <v>441</v>
      </c>
      <c r="C90" s="149" t="s">
        <v>474</v>
      </c>
      <c r="D90" s="149" t="s">
        <v>475</v>
      </c>
      <c r="E90" s="149" t="s">
        <v>450</v>
      </c>
      <c r="G90" s="150" t="s">
        <v>406</v>
      </c>
      <c r="H90" s="149" t="s">
        <v>411</v>
      </c>
      <c r="I90" s="149" t="s">
        <v>430</v>
      </c>
      <c r="K90" s="151" t="str">
        <f>VLOOKUP(DescriptionTable[[#This Row],[Name]],descriptions[],2,FALSE)</f>
        <v>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v>
      </c>
    </row>
    <row r="91" spans="1:11" s="149" customFormat="1" ht="93.9" customHeight="1" x14ac:dyDescent="0.8">
      <c r="A91" s="149" t="s">
        <v>473</v>
      </c>
      <c r="B91" s="149" t="s">
        <v>441</v>
      </c>
      <c r="C91" s="149" t="s">
        <v>474</v>
      </c>
      <c r="D91" s="149" t="s">
        <v>475</v>
      </c>
      <c r="E91" s="149" t="s">
        <v>450</v>
      </c>
      <c r="G91" s="149" t="s">
        <v>406</v>
      </c>
      <c r="H91" s="149" t="s">
        <v>413</v>
      </c>
      <c r="I91" s="149" t="s">
        <v>414</v>
      </c>
      <c r="K91" s="151" t="str">
        <f>VLOOKUP(DescriptionTable[[#This Row],[Name]],descriptions[],2,FALSE)</f>
        <v>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v>
      </c>
    </row>
    <row r="92" spans="1:11" s="149" customFormat="1" ht="93.9" customHeight="1" x14ac:dyDescent="0.8">
      <c r="A92" s="149" t="s">
        <v>473</v>
      </c>
      <c r="B92" s="149" t="s">
        <v>441</v>
      </c>
      <c r="C92" s="149" t="s">
        <v>474</v>
      </c>
      <c r="D92" s="149" t="s">
        <v>475</v>
      </c>
      <c r="E92" s="149" t="s">
        <v>450</v>
      </c>
      <c r="G92" s="149" t="s">
        <v>406</v>
      </c>
      <c r="H92" s="149" t="s">
        <v>415</v>
      </c>
      <c r="I92" s="149" t="s">
        <v>416</v>
      </c>
      <c r="K92" s="151" t="str">
        <f>VLOOKUP(DescriptionTable[[#This Row],[Name]],descriptions[],2,FALSE)</f>
        <v>Aggregates individual governance indicators for over 200 countries and territories (most recently for 1996–2021), for six dimensions of governance: Voice and Accountability, Political Stability and Absence of Violence, Government Effectiveness, Regulatory Quality, Rule of Law, and Control of Corruption. Data comprises from more than 30 think tanks, international organizations, nongovernmental organizations, and private firms across the world selected on the basis of three key criteria: they are produced by credible organizations, they provide comparable cross-country data, and they are regularly updated.</v>
      </c>
    </row>
    <row r="93" spans="1:11" s="149" customFormat="1" ht="93.9" customHeight="1" x14ac:dyDescent="0.8">
      <c r="A93" s="149" t="s">
        <v>476</v>
      </c>
      <c r="B93" s="149" t="s">
        <v>426</v>
      </c>
      <c r="C93" s="149" t="s">
        <v>477</v>
      </c>
      <c r="D93" s="149" t="s">
        <v>478</v>
      </c>
      <c r="E93" s="149" t="s">
        <v>450</v>
      </c>
      <c r="G93" s="149" t="s">
        <v>406</v>
      </c>
      <c r="H93" s="149" t="s">
        <v>407</v>
      </c>
      <c r="I93" s="149" t="s">
        <v>408</v>
      </c>
      <c r="K93" s="151" t="str">
        <f>VLOOKUP(DescriptionTable[[#This Row],[Name]],descriptions[],2,FALSE)</f>
        <v xml:space="preserve">The FAO-EU FLEGT Programme provides technical support and resources to projects in 23 countries globally. The database provides detailed information on the projects.  </v>
      </c>
    </row>
    <row r="94" spans="1:11" s="149" customFormat="1" ht="93.9" customHeight="1" x14ac:dyDescent="0.8">
      <c r="A94" s="149" t="s">
        <v>476</v>
      </c>
      <c r="B94" s="149" t="s">
        <v>426</v>
      </c>
      <c r="C94" s="149" t="s">
        <v>477</v>
      </c>
      <c r="D94" s="149" t="s">
        <v>478</v>
      </c>
      <c r="E94" s="149" t="s">
        <v>450</v>
      </c>
      <c r="G94" s="149" t="s">
        <v>406</v>
      </c>
      <c r="H94" s="149" t="s">
        <v>409</v>
      </c>
      <c r="I94" s="149" t="s">
        <v>410</v>
      </c>
      <c r="K94" s="151" t="str">
        <f>VLOOKUP(DescriptionTable[[#This Row],[Name]],descriptions[],2,FALSE)</f>
        <v xml:space="preserve">The FAO-EU FLEGT Programme provides technical support and resources to projects in 23 countries globally. The database provides detailed information on the projects.  </v>
      </c>
    </row>
    <row r="95" spans="1:11" s="149" customFormat="1" ht="93.9" customHeight="1" x14ac:dyDescent="0.8">
      <c r="A95" s="149" t="s">
        <v>476</v>
      </c>
      <c r="B95" s="149" t="s">
        <v>426</v>
      </c>
      <c r="C95" s="149" t="s">
        <v>477</v>
      </c>
      <c r="D95" s="149" t="s">
        <v>478</v>
      </c>
      <c r="E95" s="149" t="s">
        <v>450</v>
      </c>
      <c r="G95" s="150" t="s">
        <v>406</v>
      </c>
      <c r="H95" s="149" t="s">
        <v>411</v>
      </c>
      <c r="I95" s="149" t="s">
        <v>430</v>
      </c>
      <c r="K95" s="151" t="str">
        <f>VLOOKUP(DescriptionTable[[#This Row],[Name]],descriptions[],2,FALSE)</f>
        <v xml:space="preserve">The FAO-EU FLEGT Programme provides technical support and resources to projects in 23 countries globally. The database provides detailed information on the projects.  </v>
      </c>
    </row>
    <row r="96" spans="1:11" s="149" customFormat="1" ht="93.9" customHeight="1" x14ac:dyDescent="0.8">
      <c r="A96" s="149" t="s">
        <v>476</v>
      </c>
      <c r="B96" s="149" t="s">
        <v>426</v>
      </c>
      <c r="C96" s="149" t="s">
        <v>477</v>
      </c>
      <c r="D96" s="149" t="s">
        <v>478</v>
      </c>
      <c r="E96" s="149" t="s">
        <v>450</v>
      </c>
      <c r="G96" s="149" t="s">
        <v>406</v>
      </c>
      <c r="H96" s="149" t="s">
        <v>413</v>
      </c>
      <c r="I96" s="149" t="s">
        <v>414</v>
      </c>
      <c r="K96" s="151" t="str">
        <f>VLOOKUP(DescriptionTable[[#This Row],[Name]],descriptions[],2,FALSE)</f>
        <v xml:space="preserve">The FAO-EU FLEGT Programme provides technical support and resources to projects in 23 countries globally. The database provides detailed information on the projects.  </v>
      </c>
    </row>
    <row r="97" spans="1:11" s="149" customFormat="1" ht="93.9" customHeight="1" x14ac:dyDescent="0.8">
      <c r="A97" s="149" t="s">
        <v>476</v>
      </c>
      <c r="B97" s="149" t="s">
        <v>426</v>
      </c>
      <c r="C97" s="149" t="s">
        <v>477</v>
      </c>
      <c r="D97" s="149" t="s">
        <v>478</v>
      </c>
      <c r="E97" s="149" t="s">
        <v>450</v>
      </c>
      <c r="G97" s="149" t="s">
        <v>406</v>
      </c>
      <c r="H97" s="149" t="s">
        <v>415</v>
      </c>
      <c r="I97" s="149" t="s">
        <v>416</v>
      </c>
      <c r="K97" s="151" t="str">
        <f>VLOOKUP(DescriptionTable[[#This Row],[Name]],descriptions[],2,FALSE)</f>
        <v xml:space="preserve">The FAO-EU FLEGT Programme provides technical support and resources to projects in 23 countries globally. The database provides detailed information on the projects.  </v>
      </c>
    </row>
    <row r="98" spans="1:11" s="149" customFormat="1" ht="93.9" customHeight="1" x14ac:dyDescent="0.8">
      <c r="A98" s="149" t="s">
        <v>479</v>
      </c>
      <c r="B98" s="149" t="s">
        <v>480</v>
      </c>
      <c r="C98" s="149" t="s">
        <v>481</v>
      </c>
      <c r="D98" s="149" t="s">
        <v>482</v>
      </c>
      <c r="E98" s="149" t="s">
        <v>483</v>
      </c>
      <c r="G98" s="149" t="s">
        <v>406</v>
      </c>
      <c r="H98" s="149" t="s">
        <v>407</v>
      </c>
      <c r="I98" s="149" t="s">
        <v>408</v>
      </c>
      <c r="K98" s="151" t="str">
        <f>VLOOKUP(DescriptionTable[[#This Row],[Name]],descriptions[],2,FALSE)</f>
        <v>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v>
      </c>
    </row>
    <row r="99" spans="1:11" s="149" customFormat="1" ht="93.9" customHeight="1" x14ac:dyDescent="0.8">
      <c r="A99" s="149" t="s">
        <v>479</v>
      </c>
      <c r="B99" s="149" t="s">
        <v>480</v>
      </c>
      <c r="C99" s="149" t="s">
        <v>481</v>
      </c>
      <c r="D99" s="149" t="s">
        <v>482</v>
      </c>
      <c r="E99" s="149" t="s">
        <v>483</v>
      </c>
      <c r="G99" s="149" t="s">
        <v>406</v>
      </c>
      <c r="H99" s="149" t="s">
        <v>409</v>
      </c>
      <c r="I99" s="149" t="s">
        <v>410</v>
      </c>
      <c r="K99" s="151" t="str">
        <f>VLOOKUP(DescriptionTable[[#This Row],[Name]],descriptions[],2,FALSE)</f>
        <v>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v>
      </c>
    </row>
    <row r="100" spans="1:11" s="149" customFormat="1" ht="93.9" customHeight="1" x14ac:dyDescent="0.8">
      <c r="A100" s="149" t="s">
        <v>479</v>
      </c>
      <c r="B100" s="149" t="s">
        <v>480</v>
      </c>
      <c r="C100" s="149" t="s">
        <v>481</v>
      </c>
      <c r="D100" s="149" t="s">
        <v>482</v>
      </c>
      <c r="E100" s="149" t="s">
        <v>483</v>
      </c>
      <c r="G100" s="150" t="s">
        <v>406</v>
      </c>
      <c r="H100" s="149" t="s">
        <v>411</v>
      </c>
      <c r="I100" s="149" t="s">
        <v>430</v>
      </c>
      <c r="K100" s="151" t="str">
        <f>VLOOKUP(DescriptionTable[[#This Row],[Name]],descriptions[],2,FALSE)</f>
        <v>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v>
      </c>
    </row>
    <row r="101" spans="1:11" s="149" customFormat="1" ht="93.9" customHeight="1" x14ac:dyDescent="0.8">
      <c r="A101" s="149" t="s">
        <v>479</v>
      </c>
      <c r="B101" s="149" t="s">
        <v>480</v>
      </c>
      <c r="C101" s="149" t="s">
        <v>481</v>
      </c>
      <c r="D101" s="149" t="s">
        <v>482</v>
      </c>
      <c r="E101" s="149" t="s">
        <v>483</v>
      </c>
      <c r="G101" s="149" t="s">
        <v>406</v>
      </c>
      <c r="H101" s="149" t="s">
        <v>413</v>
      </c>
      <c r="I101" s="149" t="s">
        <v>414</v>
      </c>
      <c r="K101" s="151" t="str">
        <f>VLOOKUP(DescriptionTable[[#This Row],[Name]],descriptions[],2,FALSE)</f>
        <v>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v>
      </c>
    </row>
    <row r="102" spans="1:11" s="149" customFormat="1" ht="93.9" customHeight="1" x14ac:dyDescent="0.8">
      <c r="A102" s="149" t="s">
        <v>479</v>
      </c>
      <c r="B102" s="149" t="s">
        <v>480</v>
      </c>
      <c r="C102" s="149" t="s">
        <v>481</v>
      </c>
      <c r="D102" s="149" t="s">
        <v>482</v>
      </c>
      <c r="E102" s="149" t="s">
        <v>483</v>
      </c>
      <c r="G102" s="149" t="s">
        <v>406</v>
      </c>
      <c r="H102" s="149" t="s">
        <v>415</v>
      </c>
      <c r="I102" s="149" t="s">
        <v>416</v>
      </c>
      <c r="K102" s="151" t="str">
        <f>VLOOKUP(DescriptionTable[[#This Row],[Name]],descriptions[],2,FALSE)</f>
        <v>LANDex monitors land governance according to the 10 Commitments of the International Land Coalition. The data, collected and centralised from various sources, gives a comprehensive understanding of the state of land governance in each country according to the legal framework, levels of implementation and outcomes. Each country's LANDex score is set on a scale of 0-100, where 100 is the most desirable. The country score reflects an average of all the LANDex indicators in the country, which are also set on a standard scale of 0-100.</v>
      </c>
    </row>
    <row r="103" spans="1:11" s="149" customFormat="1" ht="93.9" customHeight="1" x14ac:dyDescent="0.8">
      <c r="A103" s="149" t="s">
        <v>484</v>
      </c>
      <c r="B103" s="149" t="s">
        <v>485</v>
      </c>
      <c r="C103" s="149" t="s">
        <v>486</v>
      </c>
      <c r="D103" s="149" t="s">
        <v>487</v>
      </c>
      <c r="E103" s="149" t="s">
        <v>483</v>
      </c>
      <c r="G103" s="149" t="s">
        <v>406</v>
      </c>
      <c r="H103" s="149" t="s">
        <v>407</v>
      </c>
      <c r="I103" s="149" t="s">
        <v>408</v>
      </c>
      <c r="K103" s="151" t="str">
        <f>VLOOKUP(DescriptionTable[[#This Row],[Name]],descriptions[],2,FALSE)</f>
        <v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v>
      </c>
    </row>
    <row r="104" spans="1:11" s="149" customFormat="1" ht="93.9" customHeight="1" x14ac:dyDescent="0.8">
      <c r="A104" s="149" t="s">
        <v>484</v>
      </c>
      <c r="B104" s="149" t="s">
        <v>485</v>
      </c>
      <c r="C104" s="149" t="s">
        <v>486</v>
      </c>
      <c r="D104" s="149" t="s">
        <v>487</v>
      </c>
      <c r="E104" s="149" t="s">
        <v>483</v>
      </c>
      <c r="G104" s="149" t="s">
        <v>406</v>
      </c>
      <c r="H104" s="149" t="s">
        <v>409</v>
      </c>
      <c r="I104" s="149" t="s">
        <v>410</v>
      </c>
      <c r="K104" s="151" t="str">
        <f>VLOOKUP(DescriptionTable[[#This Row],[Name]],descriptions[],2,FALSE)</f>
        <v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v>
      </c>
    </row>
    <row r="105" spans="1:11" s="149" customFormat="1" ht="93.9" customHeight="1" x14ac:dyDescent="0.8">
      <c r="A105" s="149" t="s">
        <v>484</v>
      </c>
      <c r="B105" s="149" t="s">
        <v>485</v>
      </c>
      <c r="C105" s="149" t="s">
        <v>486</v>
      </c>
      <c r="D105" s="149" t="s">
        <v>487</v>
      </c>
      <c r="E105" s="149" t="s">
        <v>483</v>
      </c>
      <c r="G105" s="150" t="s">
        <v>406</v>
      </c>
      <c r="H105" s="149" t="s">
        <v>411</v>
      </c>
      <c r="I105" s="149" t="s">
        <v>430</v>
      </c>
      <c r="K105" s="151" t="str">
        <f>VLOOKUP(DescriptionTable[[#This Row],[Name]],descriptions[],2,FALSE)</f>
        <v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v>
      </c>
    </row>
    <row r="106" spans="1:11" s="149" customFormat="1" ht="93.9" customHeight="1" x14ac:dyDescent="0.8">
      <c r="A106" s="149" t="s">
        <v>484</v>
      </c>
      <c r="B106" s="149" t="s">
        <v>485</v>
      </c>
      <c r="C106" s="149" t="s">
        <v>486</v>
      </c>
      <c r="D106" s="149" t="s">
        <v>487</v>
      </c>
      <c r="E106" s="149" t="s">
        <v>483</v>
      </c>
      <c r="G106" s="149" t="s">
        <v>406</v>
      </c>
      <c r="H106" s="149" t="s">
        <v>413</v>
      </c>
      <c r="I106" s="149" t="s">
        <v>414</v>
      </c>
      <c r="K106" s="151" t="str">
        <f>VLOOKUP(DescriptionTable[[#This Row],[Name]],descriptions[],2,FALSE)</f>
        <v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v>
      </c>
    </row>
    <row r="107" spans="1:11" s="149" customFormat="1" ht="93.9" customHeight="1" x14ac:dyDescent="0.8">
      <c r="A107" s="149" t="s">
        <v>484</v>
      </c>
      <c r="B107" s="149" t="s">
        <v>485</v>
      </c>
      <c r="C107" s="149" t="s">
        <v>486</v>
      </c>
      <c r="D107" s="149" t="s">
        <v>487</v>
      </c>
      <c r="E107" s="149" t="s">
        <v>483</v>
      </c>
      <c r="G107" s="149" t="s">
        <v>406</v>
      </c>
      <c r="H107" s="149" t="s">
        <v>415</v>
      </c>
      <c r="I107" s="149" t="s">
        <v>416</v>
      </c>
      <c r="K107" s="151" t="str">
        <f>VLOOKUP(DescriptionTable[[#This Row],[Name]],descriptions[],2,FALSE)</f>
        <v xml:space="preserve">The platform includes maps and data on indigenous and community lands that are publicly available as well as information directly from individuals and organizations with their permission as detailed in a data-sharing agreement. Data are generated from research (e.g., legal reviews, literature reviews, interviews), expert knowledge, and spatial data analysis. The contributing individuals and organizations are documented under the Data Providers tab whom fully responsible for the accuracy of the data. Amendments will be made on a periodic basis. </v>
      </c>
    </row>
    <row r="108" spans="1:11" s="149" customFormat="1" ht="93.9" customHeight="1" x14ac:dyDescent="0.8">
      <c r="A108" s="149" t="s">
        <v>488</v>
      </c>
      <c r="B108" s="149" t="s">
        <v>489</v>
      </c>
      <c r="C108" s="149" t="s">
        <v>474</v>
      </c>
      <c r="D108" s="149" t="s">
        <v>490</v>
      </c>
      <c r="E108" s="149" t="s">
        <v>483</v>
      </c>
      <c r="G108" s="149" t="s">
        <v>406</v>
      </c>
      <c r="H108" s="149" t="s">
        <v>407</v>
      </c>
      <c r="I108" s="149" t="s">
        <v>408</v>
      </c>
      <c r="K108" s="151" t="str">
        <f>VLOOKUP(DescriptionTable[[#This Row],[Name]],descriptions[],2,FALSE)</f>
        <v>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v>
      </c>
    </row>
    <row r="109" spans="1:11" s="149" customFormat="1" ht="93.9" customHeight="1" x14ac:dyDescent="0.8">
      <c r="A109" s="149" t="s">
        <v>488</v>
      </c>
      <c r="B109" s="149" t="s">
        <v>489</v>
      </c>
      <c r="C109" s="149" t="s">
        <v>474</v>
      </c>
      <c r="D109" s="149" t="s">
        <v>490</v>
      </c>
      <c r="E109" s="149" t="s">
        <v>483</v>
      </c>
      <c r="G109" s="149" t="s">
        <v>406</v>
      </c>
      <c r="H109" s="149" t="s">
        <v>409</v>
      </c>
      <c r="I109" s="149" t="s">
        <v>410</v>
      </c>
      <c r="K109" s="151" t="str">
        <f>VLOOKUP(DescriptionTable[[#This Row],[Name]],descriptions[],2,FALSE)</f>
        <v>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v>
      </c>
    </row>
    <row r="110" spans="1:11" s="149" customFormat="1" ht="93.9" customHeight="1" x14ac:dyDescent="0.8">
      <c r="A110" s="149" t="s">
        <v>488</v>
      </c>
      <c r="B110" s="149" t="s">
        <v>489</v>
      </c>
      <c r="C110" s="149" t="s">
        <v>474</v>
      </c>
      <c r="D110" s="149" t="s">
        <v>490</v>
      </c>
      <c r="E110" s="149" t="s">
        <v>483</v>
      </c>
      <c r="G110" s="150" t="s">
        <v>406</v>
      </c>
      <c r="H110" s="149" t="s">
        <v>411</v>
      </c>
      <c r="I110" s="149" t="s">
        <v>430</v>
      </c>
      <c r="K110" s="151" t="str">
        <f>VLOOKUP(DescriptionTable[[#This Row],[Name]],descriptions[],2,FALSE)</f>
        <v>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v>
      </c>
    </row>
    <row r="111" spans="1:11" s="149" customFormat="1" ht="93.9" customHeight="1" x14ac:dyDescent="0.8">
      <c r="A111" s="149" t="s">
        <v>488</v>
      </c>
      <c r="B111" s="149" t="s">
        <v>489</v>
      </c>
      <c r="C111" s="149" t="s">
        <v>474</v>
      </c>
      <c r="D111" s="149" t="s">
        <v>490</v>
      </c>
      <c r="E111" s="149" t="s">
        <v>483</v>
      </c>
      <c r="G111" s="149" t="s">
        <v>406</v>
      </c>
      <c r="H111" s="149" t="s">
        <v>413</v>
      </c>
      <c r="I111" s="149" t="s">
        <v>414</v>
      </c>
      <c r="K111" s="151" t="str">
        <f>VLOOKUP(DescriptionTable[[#This Row],[Name]],descriptions[],2,FALSE)</f>
        <v>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v>
      </c>
    </row>
    <row r="112" spans="1:11" s="149" customFormat="1" ht="93.9" customHeight="1" x14ac:dyDescent="0.8">
      <c r="A112" s="149" t="s">
        <v>488</v>
      </c>
      <c r="B112" s="149" t="s">
        <v>489</v>
      </c>
      <c r="C112" s="149" t="s">
        <v>474</v>
      </c>
      <c r="D112" s="149" t="s">
        <v>490</v>
      </c>
      <c r="E112" s="149" t="s">
        <v>483</v>
      </c>
      <c r="G112" s="149" t="s">
        <v>406</v>
      </c>
      <c r="H112" s="149" t="s">
        <v>415</v>
      </c>
      <c r="I112" s="149" t="s">
        <v>416</v>
      </c>
      <c r="K112" s="151" t="str">
        <f>VLOOKUP(DescriptionTable[[#This Row],[Name]],descriptions[],2,FALSE)</f>
        <v>The property rights component is a qualitative assessment of the extent to which a country's legal framework allows individuals to freely accumulate private property, secured by clear laws that are enforced effectively by the government. It measures the degree to which a country's laws protect private property rights and the extent to which those laws are respected. It also assesses the likelihood that private property will be expropriated by the state and analyzes the independence of the judiciary, the existence of corruption within the judiciary, and the ability of individuals and businesses to enforcecontracts.</v>
      </c>
    </row>
    <row r="113" spans="1:11" s="149" customFormat="1" ht="93.9" customHeight="1" x14ac:dyDescent="0.8">
      <c r="A113" s="149" t="s">
        <v>491</v>
      </c>
      <c r="B113" s="149" t="s">
        <v>492</v>
      </c>
      <c r="C113" s="149" t="s">
        <v>493</v>
      </c>
      <c r="D113" s="149" t="s">
        <v>494</v>
      </c>
      <c r="E113" s="149" t="s">
        <v>483</v>
      </c>
      <c r="G113" s="149" t="s">
        <v>406</v>
      </c>
      <c r="H113" s="149" t="s">
        <v>407</v>
      </c>
      <c r="I113" s="149" t="s">
        <v>408</v>
      </c>
      <c r="K113" s="151" t="str">
        <f>VLOOKUP(DescriptionTable[[#This Row],[Name]],descriptions[],2,FALSE)</f>
        <v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v>
      </c>
    </row>
    <row r="114" spans="1:11" s="149" customFormat="1" ht="93.9" customHeight="1" x14ac:dyDescent="0.8">
      <c r="A114" s="149" t="s">
        <v>491</v>
      </c>
      <c r="B114" s="149" t="s">
        <v>492</v>
      </c>
      <c r="C114" s="149" t="s">
        <v>493</v>
      </c>
      <c r="D114" s="149" t="s">
        <v>494</v>
      </c>
      <c r="E114" s="149" t="s">
        <v>483</v>
      </c>
      <c r="G114" s="149" t="s">
        <v>406</v>
      </c>
      <c r="H114" s="149" t="s">
        <v>409</v>
      </c>
      <c r="I114" s="149" t="s">
        <v>410</v>
      </c>
      <c r="K114" s="151" t="str">
        <f>VLOOKUP(DescriptionTable[[#This Row],[Name]],descriptions[],2,FALSE)</f>
        <v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v>
      </c>
    </row>
    <row r="115" spans="1:11" s="149" customFormat="1" ht="93.9" customHeight="1" x14ac:dyDescent="0.8">
      <c r="A115" s="149" t="s">
        <v>491</v>
      </c>
      <c r="B115" s="149" t="s">
        <v>492</v>
      </c>
      <c r="C115" s="149" t="s">
        <v>493</v>
      </c>
      <c r="D115" s="149" t="s">
        <v>494</v>
      </c>
      <c r="E115" s="149" t="s">
        <v>483</v>
      </c>
      <c r="G115" s="150" t="s">
        <v>406</v>
      </c>
      <c r="H115" s="149" t="s">
        <v>411</v>
      </c>
      <c r="I115" s="149" t="s">
        <v>430</v>
      </c>
      <c r="K115" s="151" t="str">
        <f>VLOOKUP(DescriptionTable[[#This Row],[Name]],descriptions[],2,FALSE)</f>
        <v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v>
      </c>
    </row>
    <row r="116" spans="1:11" s="149" customFormat="1" ht="93.9" customHeight="1" x14ac:dyDescent="0.8">
      <c r="A116" s="149" t="s">
        <v>491</v>
      </c>
      <c r="B116" s="149" t="s">
        <v>492</v>
      </c>
      <c r="C116" s="149" t="s">
        <v>493</v>
      </c>
      <c r="D116" s="149" t="s">
        <v>494</v>
      </c>
      <c r="E116" s="149" t="s">
        <v>483</v>
      </c>
      <c r="G116" s="149" t="s">
        <v>406</v>
      </c>
      <c r="H116" s="149" t="s">
        <v>413</v>
      </c>
      <c r="I116" s="149" t="s">
        <v>414</v>
      </c>
      <c r="K116" s="151" t="str">
        <f>VLOOKUP(DescriptionTable[[#This Row],[Name]],descriptions[],2,FALSE)</f>
        <v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v>
      </c>
    </row>
    <row r="117" spans="1:11" s="149" customFormat="1" ht="93.9" customHeight="1" x14ac:dyDescent="0.8">
      <c r="A117" s="149" t="s">
        <v>491</v>
      </c>
      <c r="B117" s="149" t="s">
        <v>492</v>
      </c>
      <c r="C117" s="149" t="s">
        <v>493</v>
      </c>
      <c r="D117" s="149" t="s">
        <v>494</v>
      </c>
      <c r="E117" s="149" t="s">
        <v>483</v>
      </c>
      <c r="G117" s="149" t="s">
        <v>406</v>
      </c>
      <c r="H117" s="149" t="s">
        <v>415</v>
      </c>
      <c r="I117" s="149" t="s">
        <v>416</v>
      </c>
      <c r="K117" s="151" t="str">
        <f>VLOOKUP(DescriptionTable[[#This Row],[Name]],descriptions[],2,FALSE)</f>
        <v xml:space="preserve">The property rights index measures the degree to which a country’s laws protect private property rights and the degree to which its government enforces those laws. It also assesses the likelihood that private property will be expropriated and analyzes the independence of the judiciary, the existence of corruption within the judiciary, and the ability of individuals and businesses to enforce contracts. Higher index values denote more certain legal protection of property (The highest value being 100 and the lowest is 0). The indicator is available from 1995 to 2023. </v>
      </c>
    </row>
    <row r="118" spans="1:11" s="149" customFormat="1" ht="93.9" customHeight="1" x14ac:dyDescent="0.8">
      <c r="A118" s="149" t="s">
        <v>495</v>
      </c>
      <c r="B118" s="149" t="s">
        <v>496</v>
      </c>
      <c r="C118" s="149" t="s">
        <v>497</v>
      </c>
      <c r="D118" s="149" t="s">
        <v>498</v>
      </c>
      <c r="E118" s="149" t="s">
        <v>483</v>
      </c>
      <c r="G118" s="149" t="s">
        <v>406</v>
      </c>
      <c r="H118" s="149" t="s">
        <v>407</v>
      </c>
      <c r="I118" s="149" t="s">
        <v>408</v>
      </c>
      <c r="K118" s="151" t="str">
        <f>VLOOKUP(DescriptionTable[[#This Row],[Name]],descriptions[],2,FALSE)</f>
        <v>Critical economic, social and demographic indicator for all countries and regions selected from 200+ public datasets by a team of experts.</v>
      </c>
    </row>
    <row r="119" spans="1:11" s="149" customFormat="1" ht="93.9" customHeight="1" x14ac:dyDescent="0.8">
      <c r="A119" s="149" t="s">
        <v>495</v>
      </c>
      <c r="B119" s="149" t="s">
        <v>496</v>
      </c>
      <c r="C119" s="149" t="s">
        <v>497</v>
      </c>
      <c r="D119" s="149" t="s">
        <v>498</v>
      </c>
      <c r="E119" s="149" t="s">
        <v>483</v>
      </c>
      <c r="G119" s="149" t="s">
        <v>406</v>
      </c>
      <c r="H119" s="149" t="s">
        <v>409</v>
      </c>
      <c r="I119" s="149" t="s">
        <v>410</v>
      </c>
      <c r="K119" s="151" t="str">
        <f>VLOOKUP(DescriptionTable[[#This Row],[Name]],descriptions[],2,FALSE)</f>
        <v>Critical economic, social and demographic indicator for all countries and regions selected from 200+ public datasets by a team of experts.</v>
      </c>
    </row>
    <row r="120" spans="1:11" s="149" customFormat="1" ht="93.9" customHeight="1" x14ac:dyDescent="0.8">
      <c r="A120" s="149" t="s">
        <v>495</v>
      </c>
      <c r="B120" s="149" t="s">
        <v>496</v>
      </c>
      <c r="C120" s="149" t="s">
        <v>497</v>
      </c>
      <c r="D120" s="149" t="s">
        <v>498</v>
      </c>
      <c r="E120" s="149" t="s">
        <v>483</v>
      </c>
      <c r="G120" s="150" t="s">
        <v>406</v>
      </c>
      <c r="H120" s="149" t="s">
        <v>411</v>
      </c>
      <c r="I120" s="149" t="s">
        <v>430</v>
      </c>
      <c r="K120" s="151" t="str">
        <f>VLOOKUP(DescriptionTable[[#This Row],[Name]],descriptions[],2,FALSE)</f>
        <v>Critical economic, social and demographic indicator for all countries and regions selected from 200+ public datasets by a team of experts.</v>
      </c>
    </row>
    <row r="121" spans="1:11" s="149" customFormat="1" ht="93.9" customHeight="1" x14ac:dyDescent="0.8">
      <c r="A121" s="149" t="s">
        <v>495</v>
      </c>
      <c r="B121" s="149" t="s">
        <v>496</v>
      </c>
      <c r="C121" s="149" t="s">
        <v>497</v>
      </c>
      <c r="D121" s="149" t="s">
        <v>498</v>
      </c>
      <c r="E121" s="149" t="s">
        <v>483</v>
      </c>
      <c r="G121" s="149" t="s">
        <v>406</v>
      </c>
      <c r="H121" s="149" t="s">
        <v>413</v>
      </c>
      <c r="I121" s="149" t="s">
        <v>414</v>
      </c>
      <c r="K121" s="151" t="str">
        <f>VLOOKUP(DescriptionTable[[#This Row],[Name]],descriptions[],2,FALSE)</f>
        <v>Critical economic, social and demographic indicator for all countries and regions selected from 200+ public datasets by a team of experts.</v>
      </c>
    </row>
    <row r="122" spans="1:11" s="149" customFormat="1" ht="93.9" customHeight="1" x14ac:dyDescent="0.8">
      <c r="A122" s="149" t="s">
        <v>495</v>
      </c>
      <c r="B122" s="149" t="s">
        <v>496</v>
      </c>
      <c r="C122" s="149" t="s">
        <v>497</v>
      </c>
      <c r="D122" s="149" t="s">
        <v>498</v>
      </c>
      <c r="E122" s="149" t="s">
        <v>483</v>
      </c>
      <c r="G122" s="149" t="s">
        <v>406</v>
      </c>
      <c r="H122" s="149" t="s">
        <v>415</v>
      </c>
      <c r="I122" s="149" t="s">
        <v>416</v>
      </c>
      <c r="K122" s="151" t="str">
        <f>VLOOKUP(DescriptionTable[[#This Row],[Name]],descriptions[],2,FALSE)</f>
        <v>Critical economic, social and demographic indicator for all countries and regions selected from 200+ public datasets by a team of experts.</v>
      </c>
    </row>
    <row r="123" spans="1:11" s="149" customFormat="1" ht="93.9" customHeight="1" x14ac:dyDescent="0.8">
      <c r="A123" s="149" t="s">
        <v>499</v>
      </c>
      <c r="B123" s="149" t="s">
        <v>441</v>
      </c>
      <c r="C123" s="149" t="s">
        <v>500</v>
      </c>
      <c r="D123" s="149" t="s">
        <v>501</v>
      </c>
      <c r="E123" s="149" t="s">
        <v>483</v>
      </c>
      <c r="G123" s="149" t="s">
        <v>406</v>
      </c>
      <c r="H123" s="149" t="s">
        <v>407</v>
      </c>
      <c r="I123" s="149" t="s">
        <v>408</v>
      </c>
      <c r="K123" s="151" t="str">
        <f>VLOOKUP(DescriptionTable[[#This Row],[Name]],descriptions[],2,FALSE)</f>
        <v>Provides comparable open-source data on perceptions of tenure security at the global and local level conducting policy-relevant research and offering monitoring, evaluation and learning (MEL) services.</v>
      </c>
    </row>
    <row r="124" spans="1:11" s="149" customFormat="1" ht="93.9" customHeight="1" x14ac:dyDescent="0.8">
      <c r="A124" s="149" t="s">
        <v>499</v>
      </c>
      <c r="B124" s="149" t="s">
        <v>441</v>
      </c>
      <c r="C124" s="149" t="s">
        <v>500</v>
      </c>
      <c r="D124" s="149" t="s">
        <v>501</v>
      </c>
      <c r="E124" s="149" t="s">
        <v>483</v>
      </c>
      <c r="G124" s="149" t="s">
        <v>406</v>
      </c>
      <c r="H124" s="149" t="s">
        <v>409</v>
      </c>
      <c r="I124" s="149" t="s">
        <v>410</v>
      </c>
      <c r="K124" s="151" t="str">
        <f>VLOOKUP(DescriptionTable[[#This Row],[Name]],descriptions[],2,FALSE)</f>
        <v>Provides comparable open-source data on perceptions of tenure security at the global and local level conducting policy-relevant research and offering monitoring, evaluation and learning (MEL) services.</v>
      </c>
    </row>
    <row r="125" spans="1:11" s="149" customFormat="1" ht="93.9" customHeight="1" x14ac:dyDescent="0.8">
      <c r="A125" s="149" t="s">
        <v>499</v>
      </c>
      <c r="B125" s="149" t="s">
        <v>441</v>
      </c>
      <c r="C125" s="149" t="s">
        <v>500</v>
      </c>
      <c r="D125" s="149" t="s">
        <v>501</v>
      </c>
      <c r="E125" s="149" t="s">
        <v>483</v>
      </c>
      <c r="G125" s="150" t="s">
        <v>406</v>
      </c>
      <c r="H125" s="149" t="s">
        <v>411</v>
      </c>
      <c r="I125" s="149" t="s">
        <v>430</v>
      </c>
      <c r="K125" s="151" t="str">
        <f>VLOOKUP(DescriptionTable[[#This Row],[Name]],descriptions[],2,FALSE)</f>
        <v>Provides comparable open-source data on perceptions of tenure security at the global and local level conducting policy-relevant research and offering monitoring, evaluation and learning (MEL) services.</v>
      </c>
    </row>
    <row r="126" spans="1:11" s="149" customFormat="1" ht="93.9" customHeight="1" x14ac:dyDescent="0.8">
      <c r="A126" s="149" t="s">
        <v>499</v>
      </c>
      <c r="B126" s="149" t="s">
        <v>441</v>
      </c>
      <c r="C126" s="149" t="s">
        <v>500</v>
      </c>
      <c r="D126" s="149" t="s">
        <v>501</v>
      </c>
      <c r="E126" s="149" t="s">
        <v>483</v>
      </c>
      <c r="G126" s="149" t="s">
        <v>406</v>
      </c>
      <c r="H126" s="149" t="s">
        <v>413</v>
      </c>
      <c r="I126" s="149" t="s">
        <v>414</v>
      </c>
      <c r="K126" s="151" t="str">
        <f>VLOOKUP(DescriptionTable[[#This Row],[Name]],descriptions[],2,FALSE)</f>
        <v>Provides comparable open-source data on perceptions of tenure security at the global and local level conducting policy-relevant research and offering monitoring, evaluation and learning (MEL) services.</v>
      </c>
    </row>
    <row r="127" spans="1:11" s="149" customFormat="1" ht="93.9" customHeight="1" x14ac:dyDescent="0.8">
      <c r="A127" s="149" t="s">
        <v>499</v>
      </c>
      <c r="B127" s="149" t="s">
        <v>441</v>
      </c>
      <c r="C127" s="149" t="s">
        <v>500</v>
      </c>
      <c r="D127" s="149" t="s">
        <v>501</v>
      </c>
      <c r="E127" s="149" t="s">
        <v>483</v>
      </c>
      <c r="G127" s="149" t="s">
        <v>406</v>
      </c>
      <c r="H127" s="149" t="s">
        <v>415</v>
      </c>
      <c r="I127" s="149" t="s">
        <v>416</v>
      </c>
      <c r="K127" s="151" t="str">
        <f>VLOOKUP(DescriptionTable[[#This Row],[Name]],descriptions[],2,FALSE)</f>
        <v>Provides comparable open-source data on perceptions of tenure security at the global and local level conducting policy-relevant research and offering monitoring, evaluation and learning (MEL) services.</v>
      </c>
    </row>
    <row r="128" spans="1:11" s="149" customFormat="1" ht="93.9" customHeight="1" x14ac:dyDescent="0.8">
      <c r="A128" s="149" t="s">
        <v>502</v>
      </c>
      <c r="B128" s="149" t="s">
        <v>503</v>
      </c>
      <c r="C128" s="149" t="s">
        <v>481</v>
      </c>
      <c r="D128" s="149" t="s">
        <v>504</v>
      </c>
      <c r="E128" s="149" t="s">
        <v>505</v>
      </c>
      <c r="G128" s="149" t="s">
        <v>406</v>
      </c>
      <c r="H128" s="149" t="s">
        <v>407</v>
      </c>
      <c r="I128" s="149" t="s">
        <v>408</v>
      </c>
      <c r="K128" s="151" t="str">
        <f>VLOOKUP(DescriptionTable[[#This Row],[Name]],descriptions[],2,FALSE)</f>
        <v>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v>
      </c>
    </row>
    <row r="129" spans="1:11" s="149" customFormat="1" ht="93.9" customHeight="1" x14ac:dyDescent="0.8">
      <c r="A129" s="149" t="s">
        <v>502</v>
      </c>
      <c r="B129" s="149" t="s">
        <v>503</v>
      </c>
      <c r="C129" s="149" t="s">
        <v>481</v>
      </c>
      <c r="D129" s="149" t="s">
        <v>504</v>
      </c>
      <c r="E129" s="149" t="s">
        <v>505</v>
      </c>
      <c r="G129" s="149" t="s">
        <v>406</v>
      </c>
      <c r="H129" s="149" t="s">
        <v>409</v>
      </c>
      <c r="I129" s="149" t="s">
        <v>410</v>
      </c>
      <c r="K129" s="151" t="str">
        <f>VLOOKUP(DescriptionTable[[#This Row],[Name]],descriptions[],2,FALSE)</f>
        <v>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v>
      </c>
    </row>
    <row r="130" spans="1:11" s="149" customFormat="1" ht="93.9" customHeight="1" x14ac:dyDescent="0.8">
      <c r="A130" s="149" t="s">
        <v>502</v>
      </c>
      <c r="B130" s="149" t="s">
        <v>503</v>
      </c>
      <c r="C130" s="149" t="s">
        <v>481</v>
      </c>
      <c r="D130" s="149" t="s">
        <v>504</v>
      </c>
      <c r="E130" s="149" t="s">
        <v>505</v>
      </c>
      <c r="G130" s="150" t="s">
        <v>406</v>
      </c>
      <c r="H130" s="149" t="s">
        <v>411</v>
      </c>
      <c r="I130" s="149" t="s">
        <v>430</v>
      </c>
      <c r="K130" s="151" t="str">
        <f>VLOOKUP(DescriptionTable[[#This Row],[Name]],descriptions[],2,FALSE)</f>
        <v>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v>
      </c>
    </row>
    <row r="131" spans="1:11" s="149" customFormat="1" ht="93.9" customHeight="1" x14ac:dyDescent="0.8">
      <c r="A131" s="149" t="s">
        <v>502</v>
      </c>
      <c r="B131" s="149" t="s">
        <v>503</v>
      </c>
      <c r="C131" s="149" t="s">
        <v>481</v>
      </c>
      <c r="D131" s="149" t="s">
        <v>504</v>
      </c>
      <c r="E131" s="149" t="s">
        <v>505</v>
      </c>
      <c r="G131" s="149" t="s">
        <v>406</v>
      </c>
      <c r="H131" s="149" t="s">
        <v>413</v>
      </c>
      <c r="I131" s="149" t="s">
        <v>414</v>
      </c>
      <c r="K131" s="151" t="str">
        <f>VLOOKUP(DescriptionTable[[#This Row],[Name]],descriptions[],2,FALSE)</f>
        <v>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v>
      </c>
    </row>
    <row r="132" spans="1:11" s="149" customFormat="1" ht="93.9" customHeight="1" x14ac:dyDescent="0.8">
      <c r="A132" s="149" t="s">
        <v>502</v>
      </c>
      <c r="B132" s="149" t="s">
        <v>503</v>
      </c>
      <c r="C132" s="149" t="s">
        <v>481</v>
      </c>
      <c r="D132" s="149" t="s">
        <v>504</v>
      </c>
      <c r="E132" s="149" t="s">
        <v>505</v>
      </c>
      <c r="G132" s="149" t="s">
        <v>406</v>
      </c>
      <c r="H132" s="149" t="s">
        <v>415</v>
      </c>
      <c r="I132" s="149" t="s">
        <v>416</v>
      </c>
      <c r="K132" s="151" t="str">
        <f>VLOOKUP(DescriptionTable[[#This Row],[Name]],descriptions[],2,FALSE)</f>
        <v>An independent land monitoring initiative that promotes transparency and accountability in decisions over Large Scale Land Aquisitions (LSLAs) in low- and middle-income countries by capturing and sharing data about these deals at global, regional, and national level. The open access platform shares detailed information about deals in almost 100 countries, including intended, concluded, and failed attempts to acquire land through purchase, lease or concession for a wide range of intended uses, from agricultural production, timber extraction, and renewable energy production, to carbon trading, industry, conservation, and tourism.</v>
      </c>
    </row>
    <row r="133" spans="1:11" s="149" customFormat="1" ht="93.9" customHeight="1" x14ac:dyDescent="0.8">
      <c r="A133" s="149" t="s">
        <v>506</v>
      </c>
      <c r="B133" s="149" t="s">
        <v>507</v>
      </c>
      <c r="C133" s="149" t="s">
        <v>508</v>
      </c>
      <c r="D133" s="149" t="s">
        <v>509</v>
      </c>
      <c r="E133" s="149" t="s">
        <v>510</v>
      </c>
      <c r="G133" s="149" t="s">
        <v>406</v>
      </c>
      <c r="H133" s="149" t="s">
        <v>407</v>
      </c>
      <c r="I133" s="149" t="s">
        <v>408</v>
      </c>
      <c r="K133" s="151" t="str">
        <f>VLOOKUP(DescriptionTable[[#This Row],[Name]],descriptions[],2,FALSE)</f>
        <v>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v>
      </c>
    </row>
    <row r="134" spans="1:11" s="149" customFormat="1" ht="93.9" customHeight="1" x14ac:dyDescent="0.8">
      <c r="A134" s="149" t="s">
        <v>506</v>
      </c>
      <c r="B134" s="149" t="s">
        <v>507</v>
      </c>
      <c r="C134" s="149" t="s">
        <v>508</v>
      </c>
      <c r="D134" s="149" t="s">
        <v>509</v>
      </c>
      <c r="E134" s="149" t="s">
        <v>510</v>
      </c>
      <c r="G134" s="149" t="s">
        <v>406</v>
      </c>
      <c r="H134" s="149" t="s">
        <v>409</v>
      </c>
      <c r="I134" s="149" t="s">
        <v>410</v>
      </c>
      <c r="K134" s="151" t="str">
        <f>VLOOKUP(DescriptionTable[[#This Row],[Name]],descriptions[],2,FALSE)</f>
        <v>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v>
      </c>
    </row>
    <row r="135" spans="1:11" s="149" customFormat="1" ht="93.9" customHeight="1" x14ac:dyDescent="0.8">
      <c r="A135" s="149" t="s">
        <v>506</v>
      </c>
      <c r="B135" s="149" t="s">
        <v>507</v>
      </c>
      <c r="C135" s="149" t="s">
        <v>508</v>
      </c>
      <c r="D135" s="149" t="s">
        <v>509</v>
      </c>
      <c r="E135" s="149" t="s">
        <v>510</v>
      </c>
      <c r="G135" s="150" t="s">
        <v>406</v>
      </c>
      <c r="H135" s="149" t="s">
        <v>411</v>
      </c>
      <c r="I135" s="149" t="s">
        <v>430</v>
      </c>
      <c r="K135" s="151" t="str">
        <f>VLOOKUP(DescriptionTable[[#This Row],[Name]],descriptions[],2,FALSE)</f>
        <v>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v>
      </c>
    </row>
    <row r="136" spans="1:11" s="149" customFormat="1" ht="93.9" customHeight="1" x14ac:dyDescent="0.8">
      <c r="A136" s="149" t="s">
        <v>506</v>
      </c>
      <c r="B136" s="149" t="s">
        <v>507</v>
      </c>
      <c r="C136" s="149" t="s">
        <v>508</v>
      </c>
      <c r="D136" s="149" t="s">
        <v>509</v>
      </c>
      <c r="E136" s="149" t="s">
        <v>510</v>
      </c>
      <c r="G136" s="149" t="s">
        <v>406</v>
      </c>
      <c r="H136" s="149" t="s">
        <v>413</v>
      </c>
      <c r="I136" s="149" t="s">
        <v>414</v>
      </c>
      <c r="K136" s="151" t="str">
        <f>VLOOKUP(DescriptionTable[[#This Row],[Name]],descriptions[],2,FALSE)</f>
        <v>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v>
      </c>
    </row>
    <row r="137" spans="1:11" s="149" customFormat="1" ht="93.9" customHeight="1" x14ac:dyDescent="0.8">
      <c r="A137" s="149" t="s">
        <v>506</v>
      </c>
      <c r="B137" s="149" t="s">
        <v>507</v>
      </c>
      <c r="C137" s="149" t="s">
        <v>508</v>
      </c>
      <c r="D137" s="149" t="s">
        <v>509</v>
      </c>
      <c r="E137" s="149" t="s">
        <v>510</v>
      </c>
      <c r="G137" s="149" t="s">
        <v>406</v>
      </c>
      <c r="H137" s="149" t="s">
        <v>415</v>
      </c>
      <c r="I137" s="149" t="s">
        <v>416</v>
      </c>
      <c r="K137" s="151" t="str">
        <f>VLOOKUP(DescriptionTable[[#This Row],[Name]],descriptions[],2,FALSE)</f>
        <v>Comparative information on a range of tax rates and statistics in the OECD member countries, and corporate tax statistics and effective tax rates for inclusive framework countries, covering personal income tax rates and social security contributions applying to labour income, corporate tax rates and statistics, effective tax rates, tax rates on consumption, and environmental taxes.</v>
      </c>
    </row>
    <row r="138" spans="1:11" s="149" customFormat="1" ht="93.9" customHeight="1" x14ac:dyDescent="0.8">
      <c r="A138" s="149" t="s">
        <v>511</v>
      </c>
      <c r="B138" s="149" t="s">
        <v>441</v>
      </c>
      <c r="C138" s="149" t="s">
        <v>512</v>
      </c>
      <c r="D138" s="149" t="s">
        <v>513</v>
      </c>
      <c r="E138" s="149" t="s">
        <v>510</v>
      </c>
      <c r="G138" s="149" t="s">
        <v>406</v>
      </c>
      <c r="H138" s="149" t="s">
        <v>407</v>
      </c>
      <c r="I138" s="149" t="s">
        <v>408</v>
      </c>
      <c r="K138" s="151" t="str">
        <f>VLOOKUP(DescriptionTable[[#This Row],[Name]],descriptions[],2,FALSE)</f>
        <v>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v>
      </c>
    </row>
    <row r="139" spans="1:11" s="149" customFormat="1" ht="93.9" customHeight="1" x14ac:dyDescent="0.8">
      <c r="A139" s="149" t="s">
        <v>511</v>
      </c>
      <c r="B139" s="149" t="s">
        <v>441</v>
      </c>
      <c r="C139" s="149" t="s">
        <v>512</v>
      </c>
      <c r="D139" s="149" t="s">
        <v>513</v>
      </c>
      <c r="E139" s="149" t="s">
        <v>510</v>
      </c>
      <c r="G139" s="149" t="s">
        <v>406</v>
      </c>
      <c r="H139" s="149" t="s">
        <v>409</v>
      </c>
      <c r="I139" s="149" t="s">
        <v>410</v>
      </c>
      <c r="K139" s="151" t="str">
        <f>VLOOKUP(DescriptionTable[[#This Row],[Name]],descriptions[],2,FALSE)</f>
        <v>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v>
      </c>
    </row>
    <row r="140" spans="1:11" s="149" customFormat="1" ht="93.9" customHeight="1" x14ac:dyDescent="0.8">
      <c r="A140" s="149" t="s">
        <v>511</v>
      </c>
      <c r="B140" s="149" t="s">
        <v>441</v>
      </c>
      <c r="C140" s="149" t="s">
        <v>512</v>
      </c>
      <c r="D140" s="149" t="s">
        <v>513</v>
      </c>
      <c r="E140" s="149" t="s">
        <v>510</v>
      </c>
      <c r="G140" s="150" t="s">
        <v>406</v>
      </c>
      <c r="H140" s="149" t="s">
        <v>411</v>
      </c>
      <c r="I140" s="149" t="s">
        <v>430</v>
      </c>
      <c r="K140" s="151" t="str">
        <f>VLOOKUP(DescriptionTable[[#This Row],[Name]],descriptions[],2,FALSE)</f>
        <v>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v>
      </c>
    </row>
    <row r="141" spans="1:11" s="149" customFormat="1" ht="93.9" customHeight="1" x14ac:dyDescent="0.8">
      <c r="A141" s="149" t="s">
        <v>511</v>
      </c>
      <c r="B141" s="149" t="s">
        <v>441</v>
      </c>
      <c r="C141" s="149" t="s">
        <v>512</v>
      </c>
      <c r="D141" s="149" t="s">
        <v>513</v>
      </c>
      <c r="E141" s="149" t="s">
        <v>510</v>
      </c>
      <c r="G141" s="149" t="s">
        <v>406</v>
      </c>
      <c r="H141" s="149" t="s">
        <v>413</v>
      </c>
      <c r="I141" s="149" t="s">
        <v>414</v>
      </c>
      <c r="K141" s="151" t="str">
        <f>VLOOKUP(DescriptionTable[[#This Row],[Name]],descriptions[],2,FALSE)</f>
        <v>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v>
      </c>
    </row>
    <row r="142" spans="1:11" s="149" customFormat="1" ht="93.9" customHeight="1" x14ac:dyDescent="0.8">
      <c r="A142" s="149" t="s">
        <v>511</v>
      </c>
      <c r="B142" s="149" t="s">
        <v>441</v>
      </c>
      <c r="C142" s="149" t="s">
        <v>512</v>
      </c>
      <c r="D142" s="149" t="s">
        <v>513</v>
      </c>
      <c r="E142" s="149" t="s">
        <v>510</v>
      </c>
      <c r="G142" s="149" t="s">
        <v>406</v>
      </c>
      <c r="H142" s="149" t="s">
        <v>415</v>
      </c>
      <c r="I142" s="149" t="s">
        <v>416</v>
      </c>
      <c r="K142" s="151" t="str">
        <f>VLOOKUP(DescriptionTable[[#This Row],[Name]],descriptions[],2,FALSE)</f>
        <v>The Corporate Tax Haven Index is a ranking of jurisdictions most complicit in helping multinational corporations underpay corporate income tax. It evaluates each jurisdiction's tax and financial systems to create a clear picture of the world’s greatest enablers of global corporate tax abuse, and to highlight the laws and policies that policymakers can amend to reduce their jurisdiction’s enabling of corporate tax abuse.</v>
      </c>
    </row>
    <row r="143" spans="1:11" s="149" customFormat="1" ht="93.9" customHeight="1" x14ac:dyDescent="0.8">
      <c r="A143" s="149" t="s">
        <v>514</v>
      </c>
      <c r="B143" s="149" t="s">
        <v>441</v>
      </c>
      <c r="C143" s="149" t="s">
        <v>515</v>
      </c>
      <c r="D143" s="149" t="s">
        <v>516</v>
      </c>
      <c r="E143" s="149" t="s">
        <v>510</v>
      </c>
      <c r="G143" s="149" t="s">
        <v>406</v>
      </c>
      <c r="H143" s="149" t="s">
        <v>407</v>
      </c>
      <c r="I143" s="149" t="s">
        <v>408</v>
      </c>
      <c r="K143" s="151" t="str">
        <f>VLOOKUP(DescriptionTable[[#This Row],[Name]],descriptions[],2,FALSE)</f>
        <v>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v>
      </c>
    </row>
    <row r="144" spans="1:11" s="149" customFormat="1" ht="93.9" customHeight="1" x14ac:dyDescent="0.8">
      <c r="A144" s="149" t="s">
        <v>514</v>
      </c>
      <c r="B144" s="149" t="s">
        <v>441</v>
      </c>
      <c r="C144" s="149" t="s">
        <v>515</v>
      </c>
      <c r="D144" s="149" t="s">
        <v>516</v>
      </c>
      <c r="E144" s="149" t="s">
        <v>510</v>
      </c>
      <c r="G144" s="149" t="s">
        <v>406</v>
      </c>
      <c r="H144" s="149" t="s">
        <v>409</v>
      </c>
      <c r="I144" s="149" t="s">
        <v>410</v>
      </c>
      <c r="K144" s="151" t="str">
        <f>VLOOKUP(DescriptionTable[[#This Row],[Name]],descriptions[],2,FALSE)</f>
        <v>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v>
      </c>
    </row>
    <row r="145" spans="1:11" s="149" customFormat="1" ht="93.9" customHeight="1" x14ac:dyDescent="0.8">
      <c r="A145" s="149" t="s">
        <v>514</v>
      </c>
      <c r="B145" s="149" t="s">
        <v>441</v>
      </c>
      <c r="C145" s="149" t="s">
        <v>515</v>
      </c>
      <c r="D145" s="149" t="s">
        <v>516</v>
      </c>
      <c r="E145" s="149" t="s">
        <v>510</v>
      </c>
      <c r="G145" s="150" t="s">
        <v>406</v>
      </c>
      <c r="H145" s="149" t="s">
        <v>411</v>
      </c>
      <c r="I145" s="149" t="s">
        <v>430</v>
      </c>
      <c r="K145" s="151" t="str">
        <f>VLOOKUP(DescriptionTable[[#This Row],[Name]],descriptions[],2,FALSE)</f>
        <v>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v>
      </c>
    </row>
    <row r="146" spans="1:11" s="149" customFormat="1" ht="93.9" customHeight="1" x14ac:dyDescent="0.8">
      <c r="A146" s="149" t="s">
        <v>514</v>
      </c>
      <c r="B146" s="149" t="s">
        <v>441</v>
      </c>
      <c r="C146" s="149" t="s">
        <v>515</v>
      </c>
      <c r="D146" s="149" t="s">
        <v>516</v>
      </c>
      <c r="E146" s="149" t="s">
        <v>510</v>
      </c>
      <c r="G146" s="149" t="s">
        <v>406</v>
      </c>
      <c r="H146" s="149" t="s">
        <v>413</v>
      </c>
      <c r="I146" s="149" t="s">
        <v>414</v>
      </c>
      <c r="K146" s="151" t="str">
        <f>VLOOKUP(DescriptionTable[[#This Row],[Name]],descriptions[],2,FALSE)</f>
        <v>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v>
      </c>
    </row>
    <row r="147" spans="1:11" s="149" customFormat="1" ht="93.9" customHeight="1" x14ac:dyDescent="0.8">
      <c r="A147" s="149" t="s">
        <v>514</v>
      </c>
      <c r="B147" s="149" t="s">
        <v>441</v>
      </c>
      <c r="C147" s="149" t="s">
        <v>515</v>
      </c>
      <c r="D147" s="149" t="s">
        <v>516</v>
      </c>
      <c r="E147" s="149" t="s">
        <v>510</v>
      </c>
      <c r="G147" s="149" t="s">
        <v>406</v>
      </c>
      <c r="H147" s="149" t="s">
        <v>415</v>
      </c>
      <c r="I147" s="149" t="s">
        <v>416</v>
      </c>
      <c r="K147" s="151" t="str">
        <f>VLOOKUP(DescriptionTable[[#This Row],[Name]],descriptions[],2,FALSE)</f>
        <v>Measure the extent to which a country’s tax system adheres to two important aspects of tax policy: competitiveness and neutrality. The Index is reflected countrywise as overall score, Cooperate tax Rank, Individual Tax Rank, Consumption Tax Rank, Property Tax Rank, and Cross Border Tax Rules Rank.</v>
      </c>
    </row>
    <row r="148" spans="1:11" s="149" customFormat="1" ht="93.9" customHeight="1" x14ac:dyDescent="0.8">
      <c r="A148" s="149" t="s">
        <v>517</v>
      </c>
      <c r="B148" s="149" t="s">
        <v>480</v>
      </c>
      <c r="C148" s="149" t="s">
        <v>518</v>
      </c>
      <c r="D148" s="149" t="s">
        <v>519</v>
      </c>
      <c r="E148" s="149" t="s">
        <v>520</v>
      </c>
      <c r="G148" s="149" t="s">
        <v>406</v>
      </c>
      <c r="H148" s="149" t="s">
        <v>407</v>
      </c>
      <c r="I148" s="149" t="s">
        <v>408</v>
      </c>
      <c r="K148" s="151" t="str">
        <f>VLOOKUP(DescriptionTable[[#This Row],[Name]],descriptions[],2,FALSE)</f>
        <v>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v>
      </c>
    </row>
    <row r="149" spans="1:11" s="149" customFormat="1" ht="93.9" customHeight="1" x14ac:dyDescent="0.8">
      <c r="A149" s="149" t="s">
        <v>517</v>
      </c>
      <c r="B149" s="149" t="s">
        <v>480</v>
      </c>
      <c r="C149" s="149" t="s">
        <v>518</v>
      </c>
      <c r="D149" s="149" t="s">
        <v>519</v>
      </c>
      <c r="E149" s="149" t="s">
        <v>520</v>
      </c>
      <c r="G149" s="149" t="s">
        <v>406</v>
      </c>
      <c r="H149" s="149" t="s">
        <v>409</v>
      </c>
      <c r="I149" s="149" t="s">
        <v>410</v>
      </c>
      <c r="K149" s="151" t="str">
        <f>VLOOKUP(DescriptionTable[[#This Row],[Name]],descriptions[],2,FALSE)</f>
        <v>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v>
      </c>
    </row>
    <row r="150" spans="1:11" s="149" customFormat="1" ht="93.9" customHeight="1" x14ac:dyDescent="0.8">
      <c r="A150" s="149" t="s">
        <v>517</v>
      </c>
      <c r="B150" s="149" t="s">
        <v>480</v>
      </c>
      <c r="C150" s="149" t="s">
        <v>518</v>
      </c>
      <c r="D150" s="149" t="s">
        <v>519</v>
      </c>
      <c r="E150" s="149" t="s">
        <v>520</v>
      </c>
      <c r="G150" s="150" t="s">
        <v>406</v>
      </c>
      <c r="H150" s="149" t="s">
        <v>411</v>
      </c>
      <c r="I150" s="149" t="s">
        <v>430</v>
      </c>
      <c r="K150" s="151" t="str">
        <f>VLOOKUP(DescriptionTable[[#This Row],[Name]],descriptions[],2,FALSE)</f>
        <v>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v>
      </c>
    </row>
    <row r="151" spans="1:11" s="149" customFormat="1" ht="93.9" customHeight="1" x14ac:dyDescent="0.8">
      <c r="A151" s="149" t="s">
        <v>517</v>
      </c>
      <c r="B151" s="149" t="s">
        <v>480</v>
      </c>
      <c r="C151" s="149" t="s">
        <v>518</v>
      </c>
      <c r="D151" s="149" t="s">
        <v>519</v>
      </c>
      <c r="E151" s="149" t="s">
        <v>520</v>
      </c>
      <c r="G151" s="149" t="s">
        <v>406</v>
      </c>
      <c r="H151" s="149" t="s">
        <v>413</v>
      </c>
      <c r="I151" s="149" t="s">
        <v>414</v>
      </c>
      <c r="K151" s="151" t="str">
        <f>VLOOKUP(DescriptionTable[[#This Row],[Name]],descriptions[],2,FALSE)</f>
        <v>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v>
      </c>
    </row>
    <row r="152" spans="1:11" s="149" customFormat="1" ht="93.9" customHeight="1" x14ac:dyDescent="0.8">
      <c r="A152" s="149" t="s">
        <v>517</v>
      </c>
      <c r="B152" s="149" t="s">
        <v>480</v>
      </c>
      <c r="C152" s="149" t="s">
        <v>518</v>
      </c>
      <c r="D152" s="149" t="s">
        <v>519</v>
      </c>
      <c r="E152" s="149" t="s">
        <v>520</v>
      </c>
      <c r="G152" s="149" t="s">
        <v>406</v>
      </c>
      <c r="H152" s="149" t="s">
        <v>415</v>
      </c>
      <c r="I152" s="149" t="s">
        <v>416</v>
      </c>
      <c r="K152" s="151" t="str">
        <f>VLOOKUP(DescriptionTable[[#This Row],[Name]],descriptions[],2,FALSE)</f>
        <v>Ease of doing business ranks economies from 1 to 190, with first place being the best. The ranking of economies is determined by sorting the aggregate ease of doing business scores. A high ranking (a low numerical rank) means that the regulatory environment is conducive to business operation.</v>
      </c>
    </row>
    <row r="153" spans="1:11" s="149" customFormat="1" ht="93.9" customHeight="1" x14ac:dyDescent="0.8">
      <c r="A153" s="149" t="s">
        <v>521</v>
      </c>
      <c r="B153" s="149" t="s">
        <v>480</v>
      </c>
      <c r="C153" s="149" t="s">
        <v>518</v>
      </c>
      <c r="D153" s="149" t="s">
        <v>522</v>
      </c>
      <c r="E153" s="149" t="s">
        <v>520</v>
      </c>
      <c r="G153" s="149" t="s">
        <v>406</v>
      </c>
      <c r="H153" s="149" t="s">
        <v>407</v>
      </c>
      <c r="I153" s="149" t="s">
        <v>408</v>
      </c>
      <c r="K153" s="151" t="str">
        <f>VLOOKUP(DescriptionTable[[#This Row],[Name]],descriptions[],2,FALSE)</f>
        <v>Logistics professionals' perception of the efficiency of country's customs clearance processes (i.e. speed, simplicity and predictability of formalities), on a rating ranging from 1 (very low) to 5 (very high). Scores are averaged across all respondents.</v>
      </c>
    </row>
    <row r="154" spans="1:11" s="149" customFormat="1" ht="93.9" customHeight="1" x14ac:dyDescent="0.8">
      <c r="A154" s="149" t="s">
        <v>521</v>
      </c>
      <c r="B154" s="149" t="s">
        <v>480</v>
      </c>
      <c r="C154" s="149" t="s">
        <v>518</v>
      </c>
      <c r="D154" s="149" t="s">
        <v>522</v>
      </c>
      <c r="E154" s="149" t="s">
        <v>520</v>
      </c>
      <c r="G154" s="149" t="s">
        <v>406</v>
      </c>
      <c r="H154" s="149" t="s">
        <v>409</v>
      </c>
      <c r="I154" s="149" t="s">
        <v>410</v>
      </c>
      <c r="K154" s="151" t="str">
        <f>VLOOKUP(DescriptionTable[[#This Row],[Name]],descriptions[],2,FALSE)</f>
        <v>Logistics professionals' perception of the efficiency of country's customs clearance processes (i.e. speed, simplicity and predictability of formalities), on a rating ranging from 1 (very low) to 5 (very high). Scores are averaged across all respondents.</v>
      </c>
    </row>
    <row r="155" spans="1:11" s="149" customFormat="1" ht="93.9" customHeight="1" x14ac:dyDescent="0.8">
      <c r="A155" s="149" t="s">
        <v>521</v>
      </c>
      <c r="B155" s="149" t="s">
        <v>480</v>
      </c>
      <c r="C155" s="149" t="s">
        <v>518</v>
      </c>
      <c r="D155" s="149" t="s">
        <v>522</v>
      </c>
      <c r="E155" s="149" t="s">
        <v>520</v>
      </c>
      <c r="G155" s="150" t="s">
        <v>406</v>
      </c>
      <c r="H155" s="149" t="s">
        <v>411</v>
      </c>
      <c r="I155" s="149" t="s">
        <v>430</v>
      </c>
      <c r="K155" s="151" t="str">
        <f>VLOOKUP(DescriptionTable[[#This Row],[Name]],descriptions[],2,FALSE)</f>
        <v>Logistics professionals' perception of the efficiency of country's customs clearance processes (i.e. speed, simplicity and predictability of formalities), on a rating ranging from 1 (very low) to 5 (very high). Scores are averaged across all respondents.</v>
      </c>
    </row>
    <row r="156" spans="1:11" s="149" customFormat="1" ht="93.9" customHeight="1" x14ac:dyDescent="0.8">
      <c r="A156" s="149" t="s">
        <v>521</v>
      </c>
      <c r="B156" s="149" t="s">
        <v>480</v>
      </c>
      <c r="C156" s="149" t="s">
        <v>518</v>
      </c>
      <c r="D156" s="149" t="s">
        <v>522</v>
      </c>
      <c r="E156" s="149" t="s">
        <v>520</v>
      </c>
      <c r="G156" s="149" t="s">
        <v>406</v>
      </c>
      <c r="H156" s="149" t="s">
        <v>413</v>
      </c>
      <c r="I156" s="149" t="s">
        <v>414</v>
      </c>
      <c r="K156" s="151" t="str">
        <f>VLOOKUP(DescriptionTable[[#This Row],[Name]],descriptions[],2,FALSE)</f>
        <v>Logistics professionals' perception of the efficiency of country's customs clearance processes (i.e. speed, simplicity and predictability of formalities), on a rating ranging from 1 (very low) to 5 (very high). Scores are averaged across all respondents.</v>
      </c>
    </row>
    <row r="157" spans="1:11" s="149" customFormat="1" ht="93.9" customHeight="1" x14ac:dyDescent="0.8">
      <c r="A157" s="149" t="s">
        <v>521</v>
      </c>
      <c r="B157" s="149" t="s">
        <v>480</v>
      </c>
      <c r="C157" s="149" t="s">
        <v>518</v>
      </c>
      <c r="D157" s="149" t="s">
        <v>522</v>
      </c>
      <c r="E157" s="149" t="s">
        <v>520</v>
      </c>
      <c r="G157" s="149" t="s">
        <v>406</v>
      </c>
      <c r="H157" s="149" t="s">
        <v>415</v>
      </c>
      <c r="I157" s="149" t="s">
        <v>416</v>
      </c>
      <c r="K157" s="151" t="str">
        <f>VLOOKUP(DescriptionTable[[#This Row],[Name]],descriptions[],2,FALSE)</f>
        <v>Logistics professionals' perception of the efficiency of country's customs clearance processes (i.e. speed, simplicity and predictability of formalities), on a rating ranging from 1 (very low) to 5 (very high). Scores are averaged across all respondents.</v>
      </c>
    </row>
    <row r="158" spans="1:11" s="149" customFormat="1" ht="93.9" customHeight="1" x14ac:dyDescent="0.8">
      <c r="A158" s="149" t="s">
        <v>523</v>
      </c>
      <c r="B158" s="149" t="s">
        <v>426</v>
      </c>
      <c r="C158" s="149" t="s">
        <v>524</v>
      </c>
      <c r="D158" s="149" t="s">
        <v>525</v>
      </c>
      <c r="E158" s="149" t="s">
        <v>520</v>
      </c>
      <c r="G158" s="149" t="s">
        <v>406</v>
      </c>
      <c r="H158" s="149" t="s">
        <v>407</v>
      </c>
      <c r="I158" s="149" t="s">
        <v>408</v>
      </c>
      <c r="K158" s="151" t="str">
        <f>VLOOKUP(DescriptionTable[[#This Row],[Name]],descriptions[],2,FALSE)</f>
        <v>Managed by the Directorate-General for Taxation and Customs Union. Provides 21 different platforms/information systems related to customs and taxation (e.g.: AEO - Authorised Economic Operator, CDS - Customs Decisions System, etc.)</v>
      </c>
    </row>
    <row r="159" spans="1:11" s="149" customFormat="1" ht="93.9" customHeight="1" x14ac:dyDescent="0.8">
      <c r="A159" s="149" t="s">
        <v>523</v>
      </c>
      <c r="B159" s="149" t="s">
        <v>426</v>
      </c>
      <c r="C159" s="149" t="s">
        <v>524</v>
      </c>
      <c r="D159" s="149" t="s">
        <v>525</v>
      </c>
      <c r="E159" s="149" t="s">
        <v>520</v>
      </c>
      <c r="G159" s="149" t="s">
        <v>406</v>
      </c>
      <c r="H159" s="149" t="s">
        <v>409</v>
      </c>
      <c r="I159" s="149" t="s">
        <v>410</v>
      </c>
      <c r="K159" s="151" t="str">
        <f>VLOOKUP(DescriptionTable[[#This Row],[Name]],descriptions[],2,FALSE)</f>
        <v>Managed by the Directorate-General for Taxation and Customs Union. Provides 21 different platforms/information systems related to customs and taxation (e.g.: AEO - Authorised Economic Operator, CDS - Customs Decisions System, etc.)</v>
      </c>
    </row>
    <row r="160" spans="1:11" s="149" customFormat="1" ht="93.9" customHeight="1" x14ac:dyDescent="0.8">
      <c r="A160" s="149" t="s">
        <v>523</v>
      </c>
      <c r="B160" s="149" t="s">
        <v>426</v>
      </c>
      <c r="C160" s="149" t="s">
        <v>524</v>
      </c>
      <c r="D160" s="149" t="s">
        <v>525</v>
      </c>
      <c r="E160" s="149" t="s">
        <v>520</v>
      </c>
      <c r="G160" s="150" t="s">
        <v>406</v>
      </c>
      <c r="H160" s="149" t="s">
        <v>411</v>
      </c>
      <c r="I160" s="149" t="s">
        <v>430</v>
      </c>
      <c r="K160" s="151" t="str">
        <f>VLOOKUP(DescriptionTable[[#This Row],[Name]],descriptions[],2,FALSE)</f>
        <v>Managed by the Directorate-General for Taxation and Customs Union. Provides 21 different platforms/information systems related to customs and taxation (e.g.: AEO - Authorised Economic Operator, CDS - Customs Decisions System, etc.)</v>
      </c>
    </row>
    <row r="161" spans="1:11" s="149" customFormat="1" ht="93.9" customHeight="1" x14ac:dyDescent="0.8">
      <c r="A161" s="149" t="s">
        <v>523</v>
      </c>
      <c r="B161" s="149" t="s">
        <v>426</v>
      </c>
      <c r="C161" s="149" t="s">
        <v>524</v>
      </c>
      <c r="D161" s="149" t="s">
        <v>525</v>
      </c>
      <c r="E161" s="149" t="s">
        <v>520</v>
      </c>
      <c r="G161" s="149" t="s">
        <v>406</v>
      </c>
      <c r="H161" s="149" t="s">
        <v>413</v>
      </c>
      <c r="I161" s="149" t="s">
        <v>414</v>
      </c>
      <c r="K161" s="151" t="str">
        <f>VLOOKUP(DescriptionTable[[#This Row],[Name]],descriptions[],2,FALSE)</f>
        <v>Managed by the Directorate-General for Taxation and Customs Union. Provides 21 different platforms/information systems related to customs and taxation (e.g.: AEO - Authorised Economic Operator, CDS - Customs Decisions System, etc.)</v>
      </c>
    </row>
    <row r="162" spans="1:11" s="149" customFormat="1" ht="93.9" customHeight="1" x14ac:dyDescent="0.8">
      <c r="A162" s="149" t="s">
        <v>523</v>
      </c>
      <c r="B162" s="149" t="s">
        <v>426</v>
      </c>
      <c r="C162" s="149" t="s">
        <v>524</v>
      </c>
      <c r="D162" s="149" t="s">
        <v>525</v>
      </c>
      <c r="E162" s="149" t="s">
        <v>520</v>
      </c>
      <c r="G162" s="149" t="s">
        <v>406</v>
      </c>
      <c r="H162" s="149" t="s">
        <v>415</v>
      </c>
      <c r="I162" s="149" t="s">
        <v>416</v>
      </c>
      <c r="K162" s="151" t="str">
        <f>VLOOKUP(DescriptionTable[[#This Row],[Name]],descriptions[],2,FALSE)</f>
        <v>Managed by the Directorate-General for Taxation and Customs Union. Provides 21 different platforms/information systems related to customs and taxation (e.g.: AEO - Authorised Economic Operator, CDS - Customs Decisions System, etc.)</v>
      </c>
    </row>
    <row r="163" spans="1:11" s="149" customFormat="1" ht="93.9" customHeight="1" x14ac:dyDescent="0.8">
      <c r="A163" s="149" t="s">
        <v>526</v>
      </c>
      <c r="B163" s="149" t="s">
        <v>426</v>
      </c>
      <c r="C163" s="149" t="s">
        <v>527</v>
      </c>
      <c r="D163" s="149" t="s">
        <v>423</v>
      </c>
      <c r="E163" s="149" t="s">
        <v>528</v>
      </c>
      <c r="G163" s="149" t="s">
        <v>406</v>
      </c>
      <c r="H163" s="149" t="s">
        <v>407</v>
      </c>
      <c r="I163" s="149" t="s">
        <v>408</v>
      </c>
      <c r="K163" s="151" t="str">
        <f>VLOOKUP(DescriptionTable[[#This Row],[Name]],descriptions[],2,FALSE)</f>
        <v xml:space="preserve">HCV Frameworks include nationally and/or regionally specific designations of HCVs and sources of Best Available Information for identifying, assessing, managing and monitoring these HCVs in the country or region that is part of the scope of the FSS. </v>
      </c>
    </row>
    <row r="164" spans="1:11" s="149" customFormat="1" ht="93.9" customHeight="1" x14ac:dyDescent="0.8">
      <c r="A164" s="149" t="s">
        <v>526</v>
      </c>
      <c r="B164" s="149" t="s">
        <v>426</v>
      </c>
      <c r="C164" s="149" t="s">
        <v>527</v>
      </c>
      <c r="D164" s="149" t="s">
        <v>423</v>
      </c>
      <c r="E164" s="149" t="s">
        <v>528</v>
      </c>
      <c r="G164" s="149" t="s">
        <v>406</v>
      </c>
      <c r="H164" s="149" t="s">
        <v>409</v>
      </c>
      <c r="I164" s="149" t="s">
        <v>410</v>
      </c>
      <c r="K164" s="151" t="str">
        <f>VLOOKUP(DescriptionTable[[#This Row],[Name]],descriptions[],2,FALSE)</f>
        <v xml:space="preserve">HCV Frameworks include nationally and/or regionally specific designations of HCVs and sources of Best Available Information for identifying, assessing, managing and monitoring these HCVs in the country or region that is part of the scope of the FSS. </v>
      </c>
    </row>
    <row r="165" spans="1:11" s="149" customFormat="1" ht="93.9" customHeight="1" x14ac:dyDescent="0.8">
      <c r="A165" s="149" t="s">
        <v>526</v>
      </c>
      <c r="B165" s="149" t="s">
        <v>426</v>
      </c>
      <c r="C165" s="149" t="s">
        <v>527</v>
      </c>
      <c r="D165" s="149" t="s">
        <v>423</v>
      </c>
      <c r="E165" s="149" t="s">
        <v>528</v>
      </c>
      <c r="G165" s="150" t="s">
        <v>406</v>
      </c>
      <c r="H165" s="149" t="s">
        <v>411</v>
      </c>
      <c r="I165" s="149" t="s">
        <v>430</v>
      </c>
      <c r="K165" s="151" t="str">
        <f>VLOOKUP(DescriptionTable[[#This Row],[Name]],descriptions[],2,FALSE)</f>
        <v xml:space="preserve">HCV Frameworks include nationally and/or regionally specific designations of HCVs and sources of Best Available Information for identifying, assessing, managing and monitoring these HCVs in the country or region that is part of the scope of the FSS. </v>
      </c>
    </row>
    <row r="166" spans="1:11" s="149" customFormat="1" ht="93.9" customHeight="1" x14ac:dyDescent="0.8">
      <c r="A166" s="149" t="s">
        <v>526</v>
      </c>
      <c r="B166" s="149" t="s">
        <v>426</v>
      </c>
      <c r="C166" s="149" t="s">
        <v>527</v>
      </c>
      <c r="D166" s="149" t="s">
        <v>423</v>
      </c>
      <c r="E166" s="149" t="s">
        <v>528</v>
      </c>
      <c r="G166" s="149" t="s">
        <v>406</v>
      </c>
      <c r="H166" s="149" t="s">
        <v>413</v>
      </c>
      <c r="I166" s="149" t="s">
        <v>414</v>
      </c>
      <c r="K166" s="151" t="str">
        <f>VLOOKUP(DescriptionTable[[#This Row],[Name]],descriptions[],2,FALSE)</f>
        <v xml:space="preserve">HCV Frameworks include nationally and/or regionally specific designations of HCVs and sources of Best Available Information for identifying, assessing, managing and monitoring these HCVs in the country or region that is part of the scope of the FSS. </v>
      </c>
    </row>
    <row r="167" spans="1:11" s="149" customFormat="1" ht="93.9" customHeight="1" x14ac:dyDescent="0.8">
      <c r="A167" s="149" t="s">
        <v>526</v>
      </c>
      <c r="B167" s="149" t="s">
        <v>426</v>
      </c>
      <c r="C167" s="149" t="s">
        <v>527</v>
      </c>
      <c r="D167" s="149" t="s">
        <v>423</v>
      </c>
      <c r="E167" s="149" t="s">
        <v>528</v>
      </c>
      <c r="G167" s="149" t="s">
        <v>406</v>
      </c>
      <c r="H167" s="149" t="s">
        <v>415</v>
      </c>
      <c r="I167" s="149" t="s">
        <v>416</v>
      </c>
      <c r="K167" s="151" t="str">
        <f>VLOOKUP(DescriptionTable[[#This Row],[Name]],descriptions[],2,FALSE)</f>
        <v xml:space="preserve">HCV Frameworks include nationally and/or regionally specific designations of HCVs and sources of Best Available Information for identifying, assessing, managing and monitoring these HCVs in the country or region that is part of the scope of the FSS. </v>
      </c>
    </row>
    <row r="168" spans="1:11" s="149" customFormat="1" ht="93.9" customHeight="1" x14ac:dyDescent="0.8">
      <c r="A168" s="149" t="s">
        <v>529</v>
      </c>
      <c r="B168" s="149" t="s">
        <v>426</v>
      </c>
      <c r="C168" s="149" t="s">
        <v>530</v>
      </c>
      <c r="D168" s="149" t="s">
        <v>531</v>
      </c>
      <c r="E168" s="149" t="s">
        <v>528</v>
      </c>
      <c r="G168" s="149" t="s">
        <v>406</v>
      </c>
      <c r="H168" s="149" t="s">
        <v>407</v>
      </c>
      <c r="I168" s="149" t="s">
        <v>408</v>
      </c>
      <c r="K168" s="151" t="str">
        <f>VLOOKUP(DescriptionTable[[#This Row],[Name]],descriptions[],2,FALSE)</f>
        <v>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v>
      </c>
    </row>
    <row r="169" spans="1:11" s="149" customFormat="1" ht="93.9" customHeight="1" x14ac:dyDescent="0.8">
      <c r="A169" s="149" t="s">
        <v>529</v>
      </c>
      <c r="B169" s="149" t="s">
        <v>426</v>
      </c>
      <c r="C169" s="149" t="s">
        <v>530</v>
      </c>
      <c r="D169" s="149" t="s">
        <v>531</v>
      </c>
      <c r="E169" s="149" t="s">
        <v>528</v>
      </c>
      <c r="G169" s="149" t="s">
        <v>406</v>
      </c>
      <c r="H169" s="149" t="s">
        <v>409</v>
      </c>
      <c r="I169" s="149" t="s">
        <v>410</v>
      </c>
      <c r="K169" s="151" t="str">
        <f>VLOOKUP(DescriptionTable[[#This Row],[Name]],descriptions[],2,FALSE)</f>
        <v>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v>
      </c>
    </row>
    <row r="170" spans="1:11" s="149" customFormat="1" ht="93.9" customHeight="1" x14ac:dyDescent="0.8">
      <c r="A170" s="149" t="s">
        <v>529</v>
      </c>
      <c r="B170" s="149" t="s">
        <v>426</v>
      </c>
      <c r="C170" s="149" t="s">
        <v>530</v>
      </c>
      <c r="D170" s="149" t="s">
        <v>531</v>
      </c>
      <c r="E170" s="149" t="s">
        <v>528</v>
      </c>
      <c r="G170" s="150" t="s">
        <v>406</v>
      </c>
      <c r="H170" s="149" t="s">
        <v>411</v>
      </c>
      <c r="I170" s="149" t="s">
        <v>430</v>
      </c>
      <c r="K170" s="151" t="str">
        <f>VLOOKUP(DescriptionTable[[#This Row],[Name]],descriptions[],2,FALSE)</f>
        <v>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v>
      </c>
    </row>
    <row r="171" spans="1:11" s="149" customFormat="1" ht="93.9" customHeight="1" x14ac:dyDescent="0.8">
      <c r="A171" s="149" t="s">
        <v>529</v>
      </c>
      <c r="B171" s="149" t="s">
        <v>426</v>
      </c>
      <c r="C171" s="149" t="s">
        <v>530</v>
      </c>
      <c r="D171" s="149" t="s">
        <v>531</v>
      </c>
      <c r="E171" s="149" t="s">
        <v>528</v>
      </c>
      <c r="G171" s="149" t="s">
        <v>406</v>
      </c>
      <c r="H171" s="149" t="s">
        <v>413</v>
      </c>
      <c r="I171" s="149" t="s">
        <v>414</v>
      </c>
      <c r="K171" s="151" t="str">
        <f>VLOOKUP(DescriptionTable[[#This Row],[Name]],descriptions[],2,FALSE)</f>
        <v>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v>
      </c>
    </row>
    <row r="172" spans="1:11" s="149" customFormat="1" ht="93.9" customHeight="1" x14ac:dyDescent="0.8">
      <c r="A172" s="149" t="s">
        <v>529</v>
      </c>
      <c r="B172" s="149" t="s">
        <v>426</v>
      </c>
      <c r="C172" s="149" t="s">
        <v>530</v>
      </c>
      <c r="D172" s="149" t="s">
        <v>531</v>
      </c>
      <c r="E172" s="149" t="s">
        <v>528</v>
      </c>
      <c r="G172" s="149" t="s">
        <v>406</v>
      </c>
      <c r="H172" s="149" t="s">
        <v>415</v>
      </c>
      <c r="I172" s="149" t="s">
        <v>416</v>
      </c>
      <c r="K172" s="151" t="str">
        <f>VLOOKUP(DescriptionTable[[#This Row],[Name]],descriptions[],2,FALSE)</f>
        <v>An inventory of the global conservation status and extinction risk of biological species. A series of Regional Red Lists, which assess the risk of extinction to species within a political management unit, are also produced by countries and organizations. The goals of the Red List are to provide scientifically-based information on the status of species and subspecies at a global level.</v>
      </c>
    </row>
    <row r="173" spans="1:11" s="149" customFormat="1" ht="93.9" customHeight="1" x14ac:dyDescent="0.8">
      <c r="A173" s="149" t="s">
        <v>532</v>
      </c>
      <c r="B173" s="149" t="s">
        <v>503</v>
      </c>
      <c r="C173" s="149" t="s">
        <v>533</v>
      </c>
      <c r="D173" s="149" t="s">
        <v>534</v>
      </c>
      <c r="E173" s="149" t="s">
        <v>528</v>
      </c>
      <c r="G173" s="149" t="s">
        <v>406</v>
      </c>
      <c r="H173" s="149" t="s">
        <v>407</v>
      </c>
      <c r="I173" s="149" t="s">
        <v>408</v>
      </c>
      <c r="K173" s="151" t="str">
        <f>VLOOKUP(DescriptionTable[[#This Row],[Name]],descriptions[],2,FALSE)</f>
        <v>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v>
      </c>
    </row>
    <row r="174" spans="1:11" s="149" customFormat="1" ht="93.9" customHeight="1" x14ac:dyDescent="0.8">
      <c r="A174" s="149" t="s">
        <v>532</v>
      </c>
      <c r="B174" s="149" t="s">
        <v>503</v>
      </c>
      <c r="C174" s="149" t="s">
        <v>533</v>
      </c>
      <c r="D174" s="149" t="s">
        <v>534</v>
      </c>
      <c r="E174" s="149" t="s">
        <v>528</v>
      </c>
      <c r="G174" s="149" t="s">
        <v>406</v>
      </c>
      <c r="H174" s="149" t="s">
        <v>409</v>
      </c>
      <c r="I174" s="149" t="s">
        <v>410</v>
      </c>
      <c r="K174" s="151" t="str">
        <f>VLOOKUP(DescriptionTable[[#This Row],[Name]],descriptions[],2,FALSE)</f>
        <v>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v>
      </c>
    </row>
    <row r="175" spans="1:11" s="149" customFormat="1" ht="93.9" customHeight="1" x14ac:dyDescent="0.8">
      <c r="A175" s="149" t="s">
        <v>532</v>
      </c>
      <c r="B175" s="149" t="s">
        <v>503</v>
      </c>
      <c r="C175" s="149" t="s">
        <v>533</v>
      </c>
      <c r="D175" s="149" t="s">
        <v>534</v>
      </c>
      <c r="E175" s="149" t="s">
        <v>528</v>
      </c>
      <c r="G175" s="150" t="s">
        <v>406</v>
      </c>
      <c r="H175" s="149" t="s">
        <v>411</v>
      </c>
      <c r="I175" s="149" t="s">
        <v>430</v>
      </c>
      <c r="K175" s="151" t="str">
        <f>VLOOKUP(DescriptionTable[[#This Row],[Name]],descriptions[],2,FALSE)</f>
        <v>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v>
      </c>
    </row>
    <row r="176" spans="1:11" s="149" customFormat="1" ht="93.9" customHeight="1" x14ac:dyDescent="0.8">
      <c r="A176" s="149" t="s">
        <v>532</v>
      </c>
      <c r="B176" s="149" t="s">
        <v>503</v>
      </c>
      <c r="C176" s="149" t="s">
        <v>533</v>
      </c>
      <c r="D176" s="149" t="s">
        <v>534</v>
      </c>
      <c r="E176" s="149" t="s">
        <v>528</v>
      </c>
      <c r="G176" s="149" t="s">
        <v>406</v>
      </c>
      <c r="H176" s="149" t="s">
        <v>413</v>
      </c>
      <c r="I176" s="149" t="s">
        <v>414</v>
      </c>
      <c r="K176" s="151" t="str">
        <f>VLOOKUP(DescriptionTable[[#This Row],[Name]],descriptions[],2,FALSE)</f>
        <v>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v>
      </c>
    </row>
    <row r="177" spans="1:11" s="149" customFormat="1" ht="93.9" customHeight="1" x14ac:dyDescent="0.8">
      <c r="A177" s="149" t="s">
        <v>532</v>
      </c>
      <c r="B177" s="149" t="s">
        <v>503</v>
      </c>
      <c r="C177" s="149" t="s">
        <v>533</v>
      </c>
      <c r="D177" s="149" t="s">
        <v>534</v>
      </c>
      <c r="E177" s="149" t="s">
        <v>528</v>
      </c>
      <c r="G177" s="149" t="s">
        <v>406</v>
      </c>
      <c r="H177" s="149" t="s">
        <v>415</v>
      </c>
      <c r="I177" s="149" t="s">
        <v>416</v>
      </c>
      <c r="K177" s="151" t="str">
        <f>VLOOKUP(DescriptionTable[[#This Row],[Name]],descriptions[],2,FALSE)</f>
        <v>Analyses global patterns of biodiversity to identify a set of the Earth's terrestrial, freshwater, and marine ecoregions that harbor exceptional biodiversity and are representative of its ecosystems. Earth's ecoregions are placed within a system of 30 biomes and biogeographic realms to facilitate a representation analysis. Biodiversity features were compared among ecoregions to assess their irreplaceability or distinctiveness. These features include species richness, endemic species, unusual higher taxa, unusual ecological or evolutionary phenomena, and the global rarity of habitats. For more information see publication: https://doi.org/10.2307/3298564</v>
      </c>
    </row>
    <row r="178" spans="1:11" s="149" customFormat="1" ht="93.9" customHeight="1" x14ac:dyDescent="0.8">
      <c r="A178" s="149" t="s">
        <v>535</v>
      </c>
      <c r="B178" s="149" t="s">
        <v>426</v>
      </c>
      <c r="C178" s="149" t="s">
        <v>536</v>
      </c>
      <c r="D178" s="149" t="s">
        <v>537</v>
      </c>
      <c r="E178" s="149" t="s">
        <v>528</v>
      </c>
      <c r="G178" s="149" t="s">
        <v>406</v>
      </c>
      <c r="H178" s="149" t="s">
        <v>407</v>
      </c>
      <c r="I178" s="149" t="s">
        <v>408</v>
      </c>
      <c r="K178"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79" spans="1:11" s="149" customFormat="1" ht="93.9" customHeight="1" x14ac:dyDescent="0.8">
      <c r="A179" s="149" t="s">
        <v>535</v>
      </c>
      <c r="B179" s="149" t="s">
        <v>426</v>
      </c>
      <c r="C179" s="149" t="s">
        <v>536</v>
      </c>
      <c r="D179" s="149" t="s">
        <v>537</v>
      </c>
      <c r="E179" s="149" t="s">
        <v>528</v>
      </c>
      <c r="G179" s="149" t="s">
        <v>406</v>
      </c>
      <c r="H179" s="149" t="s">
        <v>409</v>
      </c>
      <c r="I179" s="149" t="s">
        <v>410</v>
      </c>
      <c r="K179"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0" spans="1:11" s="149" customFormat="1" ht="93.9" customHeight="1" x14ac:dyDescent="0.8">
      <c r="A180" s="149" t="s">
        <v>535</v>
      </c>
      <c r="B180" s="149" t="s">
        <v>426</v>
      </c>
      <c r="C180" s="149" t="s">
        <v>536</v>
      </c>
      <c r="D180" s="149" t="s">
        <v>537</v>
      </c>
      <c r="E180" s="149" t="s">
        <v>528</v>
      </c>
      <c r="G180" s="150" t="s">
        <v>406</v>
      </c>
      <c r="H180" s="149" t="s">
        <v>411</v>
      </c>
      <c r="I180" s="149" t="s">
        <v>430</v>
      </c>
      <c r="K180"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1" spans="1:11" s="149" customFormat="1" ht="93.9" customHeight="1" x14ac:dyDescent="0.8">
      <c r="A181" s="149" t="s">
        <v>535</v>
      </c>
      <c r="B181" s="149" t="s">
        <v>426</v>
      </c>
      <c r="C181" s="149" t="s">
        <v>536</v>
      </c>
      <c r="D181" s="149" t="s">
        <v>537</v>
      </c>
      <c r="E181" s="149" t="s">
        <v>528</v>
      </c>
      <c r="G181" s="149" t="s">
        <v>406</v>
      </c>
      <c r="H181" s="149" t="s">
        <v>413</v>
      </c>
      <c r="I181" s="149" t="s">
        <v>414</v>
      </c>
      <c r="K181"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2" spans="1:11" s="149" customFormat="1" ht="93.9" customHeight="1" x14ac:dyDescent="0.8">
      <c r="A182" s="149" t="s">
        <v>535</v>
      </c>
      <c r="B182" s="149" t="s">
        <v>426</v>
      </c>
      <c r="C182" s="149" t="s">
        <v>536</v>
      </c>
      <c r="D182" s="149" t="s">
        <v>537</v>
      </c>
      <c r="E182" s="149" t="s">
        <v>528</v>
      </c>
      <c r="G182" s="149" t="s">
        <v>406</v>
      </c>
      <c r="H182" s="149" t="s">
        <v>415</v>
      </c>
      <c r="I182" s="149" t="s">
        <v>416</v>
      </c>
      <c r="K182"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3" spans="1:11" s="149" customFormat="1" ht="93.9" customHeight="1" x14ac:dyDescent="0.8">
      <c r="A183" s="149" t="s">
        <v>538</v>
      </c>
      <c r="B183" s="149" t="s">
        <v>421</v>
      </c>
      <c r="C183" s="149" t="s">
        <v>536</v>
      </c>
      <c r="D183" s="149" t="s">
        <v>539</v>
      </c>
      <c r="E183" s="149" t="s">
        <v>528</v>
      </c>
      <c r="G183" s="149" t="s">
        <v>406</v>
      </c>
      <c r="H183" s="149" t="s">
        <v>407</v>
      </c>
      <c r="I183" s="149" t="s">
        <v>408</v>
      </c>
      <c r="K183"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4" spans="1:11" s="149" customFormat="1" ht="93.9" customHeight="1" x14ac:dyDescent="0.8">
      <c r="A184" s="149" t="s">
        <v>538</v>
      </c>
      <c r="B184" s="149" t="s">
        <v>421</v>
      </c>
      <c r="C184" s="149" t="s">
        <v>536</v>
      </c>
      <c r="D184" s="149" t="s">
        <v>539</v>
      </c>
      <c r="E184" s="149" t="s">
        <v>528</v>
      </c>
      <c r="G184" s="149" t="s">
        <v>406</v>
      </c>
      <c r="H184" s="149" t="s">
        <v>409</v>
      </c>
      <c r="I184" s="149" t="s">
        <v>410</v>
      </c>
      <c r="K184"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5" spans="1:11" s="149" customFormat="1" ht="93.9" customHeight="1" x14ac:dyDescent="0.8">
      <c r="A185" s="149" t="s">
        <v>538</v>
      </c>
      <c r="B185" s="149" t="s">
        <v>421</v>
      </c>
      <c r="C185" s="149" t="s">
        <v>536</v>
      </c>
      <c r="D185" s="149" t="s">
        <v>539</v>
      </c>
      <c r="E185" s="149" t="s">
        <v>528</v>
      </c>
      <c r="G185" s="150" t="s">
        <v>406</v>
      </c>
      <c r="H185" s="149" t="s">
        <v>411</v>
      </c>
      <c r="I185" s="149" t="s">
        <v>430</v>
      </c>
      <c r="K185"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6" spans="1:11" s="149" customFormat="1" ht="93.9" customHeight="1" x14ac:dyDescent="0.8">
      <c r="A186" s="149" t="s">
        <v>538</v>
      </c>
      <c r="B186" s="149" t="s">
        <v>421</v>
      </c>
      <c r="C186" s="149" t="s">
        <v>536</v>
      </c>
      <c r="D186" s="149" t="s">
        <v>539</v>
      </c>
      <c r="E186" s="149" t="s">
        <v>528</v>
      </c>
      <c r="G186" s="149" t="s">
        <v>406</v>
      </c>
      <c r="H186" s="149" t="s">
        <v>413</v>
      </c>
      <c r="I186" s="149" t="s">
        <v>414</v>
      </c>
      <c r="K186"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7" spans="1:11" s="149" customFormat="1" ht="93.9" customHeight="1" x14ac:dyDescent="0.8">
      <c r="A187" s="149" t="s">
        <v>538</v>
      </c>
      <c r="B187" s="149" t="s">
        <v>421</v>
      </c>
      <c r="C187" s="149" t="s">
        <v>536</v>
      </c>
      <c r="D187" s="149" t="s">
        <v>539</v>
      </c>
      <c r="E187" s="149" t="s">
        <v>528</v>
      </c>
      <c r="G187" s="149" t="s">
        <v>406</v>
      </c>
      <c r="H187" s="149" t="s">
        <v>415</v>
      </c>
      <c r="I187" s="149" t="s">
        <v>416</v>
      </c>
      <c r="K187" s="151" t="str">
        <f>VLOOKUP(DescriptionTable[[#This Row],[Name]],descriptions[],2,FALSE)</f>
        <v>Presents data drawn from the online 6 National Reports related to the implementation status of each global target. Examples of measures and outcomes drawn respectively from post-COP10 National Biodiversity Strategies and Action Plans and 6 National Reports, from each UN region, are also provided. Various resources that can assist parties and stakeholders in implementing each global target are highlighted as well.</v>
      </c>
    </row>
    <row r="188" spans="1:11" s="149" customFormat="1" ht="93.9" customHeight="1" x14ac:dyDescent="0.8">
      <c r="A188" s="149" t="s">
        <v>540</v>
      </c>
      <c r="B188" s="149" t="s">
        <v>503</v>
      </c>
      <c r="C188" s="149" t="s">
        <v>541</v>
      </c>
      <c r="D188" s="149" t="s">
        <v>542</v>
      </c>
      <c r="E188" s="149" t="s">
        <v>543</v>
      </c>
      <c r="G188" s="149" t="s">
        <v>406</v>
      </c>
      <c r="H188" s="149" t="s">
        <v>407</v>
      </c>
      <c r="I188" s="149" t="s">
        <v>408</v>
      </c>
      <c r="K188" s="151" t="str">
        <f>VLOOKUP(DescriptionTable[[#This Row],[Name]],descriptions[],2,FALSE)</f>
        <v>The EUFO web portal provides global maps on forests (cover, attributes and changes) and visualizes the trade of commodities and products. A specific development for the EUDR is a new global forest cover map for the year 2020 with 10m spatial resolution.</v>
      </c>
    </row>
    <row r="189" spans="1:11" s="149" customFormat="1" ht="93.9" customHeight="1" x14ac:dyDescent="0.8">
      <c r="A189" s="149" t="s">
        <v>540</v>
      </c>
      <c r="B189" s="149" t="s">
        <v>503</v>
      </c>
      <c r="C189" s="149" t="s">
        <v>541</v>
      </c>
      <c r="D189" s="149" t="s">
        <v>542</v>
      </c>
      <c r="E189" s="149" t="s">
        <v>543</v>
      </c>
      <c r="G189" s="149" t="s">
        <v>406</v>
      </c>
      <c r="H189" s="149" t="s">
        <v>409</v>
      </c>
      <c r="I189" s="149" t="s">
        <v>410</v>
      </c>
      <c r="K189" s="151" t="str">
        <f>VLOOKUP(DescriptionTable[[#This Row],[Name]],descriptions[],2,FALSE)</f>
        <v>The EUFO web portal provides global maps on forests (cover, attributes and changes) and visualizes the trade of commodities and products. A specific development for the EUDR is a new global forest cover map for the year 2020 with 10m spatial resolution.</v>
      </c>
    </row>
    <row r="190" spans="1:11" s="149" customFormat="1" ht="93.9" customHeight="1" x14ac:dyDescent="0.8">
      <c r="A190" s="149" t="s">
        <v>540</v>
      </c>
      <c r="B190" s="149" t="s">
        <v>503</v>
      </c>
      <c r="C190" s="149" t="s">
        <v>541</v>
      </c>
      <c r="D190" s="149" t="s">
        <v>542</v>
      </c>
      <c r="E190" s="149" t="s">
        <v>543</v>
      </c>
      <c r="G190" s="150" t="s">
        <v>406</v>
      </c>
      <c r="H190" s="149" t="s">
        <v>411</v>
      </c>
      <c r="I190" s="149" t="s">
        <v>430</v>
      </c>
      <c r="K190" s="151" t="str">
        <f>VLOOKUP(DescriptionTable[[#This Row],[Name]],descriptions[],2,FALSE)</f>
        <v>The EUFO web portal provides global maps on forests (cover, attributes and changes) and visualizes the trade of commodities and products. A specific development for the EUDR is a new global forest cover map for the year 2020 with 10m spatial resolution.</v>
      </c>
    </row>
    <row r="191" spans="1:11" s="149" customFormat="1" ht="93.9" customHeight="1" x14ac:dyDescent="0.8">
      <c r="A191" s="149" t="s">
        <v>540</v>
      </c>
      <c r="B191" s="149" t="s">
        <v>503</v>
      </c>
      <c r="C191" s="149" t="s">
        <v>541</v>
      </c>
      <c r="D191" s="149" t="s">
        <v>542</v>
      </c>
      <c r="E191" s="149" t="s">
        <v>543</v>
      </c>
      <c r="G191" s="149" t="s">
        <v>406</v>
      </c>
      <c r="H191" s="149" t="s">
        <v>413</v>
      </c>
      <c r="I191" s="149" t="s">
        <v>414</v>
      </c>
      <c r="K191" s="151" t="str">
        <f>VLOOKUP(DescriptionTable[[#This Row],[Name]],descriptions[],2,FALSE)</f>
        <v>The EUFO web portal provides global maps on forests (cover, attributes and changes) and visualizes the trade of commodities and products. A specific development for the EUDR is a new global forest cover map for the year 2020 with 10m spatial resolution.</v>
      </c>
    </row>
    <row r="192" spans="1:11" s="149" customFormat="1" ht="93.9" customHeight="1" x14ac:dyDescent="0.8">
      <c r="A192" s="149" t="s">
        <v>540</v>
      </c>
      <c r="B192" s="149" t="s">
        <v>503</v>
      </c>
      <c r="C192" s="149" t="s">
        <v>541</v>
      </c>
      <c r="D192" s="149" t="s">
        <v>542</v>
      </c>
      <c r="E192" s="149" t="s">
        <v>543</v>
      </c>
      <c r="G192" s="149" t="s">
        <v>406</v>
      </c>
      <c r="H192" s="149" t="s">
        <v>415</v>
      </c>
      <c r="I192" s="149" t="s">
        <v>416</v>
      </c>
      <c r="K192" s="151" t="str">
        <f>VLOOKUP(DescriptionTable[[#This Row],[Name]],descriptions[],2,FALSE)</f>
        <v>The EUFO web portal provides global maps on forests (cover, attributes and changes) and visualizes the trade of commodities and products. A specific development for the EUDR is a new global forest cover map for the year 2020 with 10m spatial resolution.</v>
      </c>
    </row>
    <row r="193" spans="1:11" s="149" customFormat="1" ht="93.9" customHeight="1" x14ac:dyDescent="0.8">
      <c r="A193" s="149" t="s">
        <v>544</v>
      </c>
      <c r="B193" s="149" t="s">
        <v>503</v>
      </c>
      <c r="C193" s="149" t="s">
        <v>545</v>
      </c>
      <c r="D193" s="149" t="s">
        <v>546</v>
      </c>
      <c r="E193" s="149" t="s">
        <v>543</v>
      </c>
      <c r="F193" s="149" t="s">
        <v>547</v>
      </c>
      <c r="G193" s="149" t="s">
        <v>548</v>
      </c>
      <c r="H193" s="149" t="s">
        <v>407</v>
      </c>
      <c r="I193" s="149" t="s">
        <v>410</v>
      </c>
      <c r="K193" s="151" t="str">
        <f>VLOOKUP(DescriptionTable[[#This Row],[Name]],descriptions[],2,FALSE)</f>
        <v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v>
      </c>
    </row>
    <row r="194" spans="1:11" s="149" customFormat="1" ht="93.9" customHeight="1" x14ac:dyDescent="0.8">
      <c r="A194" s="149" t="s">
        <v>544</v>
      </c>
      <c r="B194" s="149" t="s">
        <v>503</v>
      </c>
      <c r="C194" s="149" t="s">
        <v>545</v>
      </c>
      <c r="D194" s="149" t="s">
        <v>546</v>
      </c>
      <c r="E194" s="149" t="s">
        <v>543</v>
      </c>
      <c r="F194" s="149" t="s">
        <v>547</v>
      </c>
      <c r="G194" s="149" t="s">
        <v>548</v>
      </c>
      <c r="H194" s="149" t="s">
        <v>409</v>
      </c>
      <c r="I194" s="149" t="s">
        <v>458</v>
      </c>
      <c r="K194" s="151" t="str">
        <f>VLOOKUP(DescriptionTable[[#This Row],[Name]],descriptions[],2,FALSE)</f>
        <v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v>
      </c>
    </row>
    <row r="195" spans="1:11" s="149" customFormat="1" ht="93.9" customHeight="1" x14ac:dyDescent="0.8">
      <c r="A195" s="149" t="s">
        <v>544</v>
      </c>
      <c r="B195" s="149" t="s">
        <v>503</v>
      </c>
      <c r="C195" s="149" t="s">
        <v>545</v>
      </c>
      <c r="D195" s="149" t="s">
        <v>546</v>
      </c>
      <c r="E195" s="149" t="s">
        <v>543</v>
      </c>
      <c r="F195" s="149" t="s">
        <v>547</v>
      </c>
      <c r="G195" s="150" t="s">
        <v>548</v>
      </c>
      <c r="H195" s="149" t="s">
        <v>411</v>
      </c>
      <c r="I195" s="149" t="s">
        <v>430</v>
      </c>
      <c r="K195" s="151" t="str">
        <f>VLOOKUP(DescriptionTable[[#This Row],[Name]],descriptions[],2,FALSE)</f>
        <v xml:space="preserve">Monitors forest disturbances in near real-time. It can detect changes in forest cover even through clouds. It map new forest disturbances (complete or partial removal of tree cover within 10m) in near real-time within a span of 6-12 days. The layer uses a probabilistic approach to confirm or reject the alerts based on subsequent observations, which means that only high-confidence alerts with a probability of above 97.5% are confirmed, in addition, while the layer is continuously assessed, it is designed to provide near real-time alerts and not to represent the true area of disturbances. </v>
      </c>
    </row>
    <row r="196" spans="1:11" s="149" customFormat="1" ht="93.9" customHeight="1" x14ac:dyDescent="0.8">
      <c r="A196" s="149" t="s">
        <v>549</v>
      </c>
      <c r="B196" s="149" t="s">
        <v>503</v>
      </c>
      <c r="C196" s="149" t="s">
        <v>550</v>
      </c>
      <c r="D196" s="149" t="s">
        <v>551</v>
      </c>
      <c r="E196" s="149" t="s">
        <v>543</v>
      </c>
      <c r="F196" s="149" t="s">
        <v>552</v>
      </c>
      <c r="G196" s="149" t="s">
        <v>553</v>
      </c>
      <c r="H196" s="149" t="s">
        <v>407</v>
      </c>
      <c r="I196" s="149" t="s">
        <v>458</v>
      </c>
      <c r="K196" s="151" t="str">
        <f>VLOOKUP(DescriptionTable[[#This Row],[Name]],descriptions[],2,FALSE)</f>
        <v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v>
      </c>
    </row>
    <row r="197" spans="1:11" s="149" customFormat="1" ht="93.9" customHeight="1" x14ac:dyDescent="0.8">
      <c r="A197" s="149" t="s">
        <v>549</v>
      </c>
      <c r="B197" s="149" t="s">
        <v>503</v>
      </c>
      <c r="C197" s="149" t="s">
        <v>550</v>
      </c>
      <c r="D197" s="149" t="s">
        <v>551</v>
      </c>
      <c r="E197" s="149" t="s">
        <v>543</v>
      </c>
      <c r="F197" s="149" t="s">
        <v>552</v>
      </c>
      <c r="G197" s="149" t="s">
        <v>553</v>
      </c>
      <c r="H197" s="149" t="s">
        <v>409</v>
      </c>
      <c r="I197" s="149" t="s">
        <v>554</v>
      </c>
      <c r="K197" s="151" t="str">
        <f>VLOOKUP(DescriptionTable[[#This Row],[Name]],descriptions[],2,FALSE)</f>
        <v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v>
      </c>
    </row>
    <row r="198" spans="1:11" s="149" customFormat="1" ht="93.9" customHeight="1" x14ac:dyDescent="0.8">
      <c r="A198" s="149" t="s">
        <v>549</v>
      </c>
      <c r="B198" s="149" t="s">
        <v>503</v>
      </c>
      <c r="C198" s="149" t="s">
        <v>550</v>
      </c>
      <c r="D198" s="149" t="s">
        <v>551</v>
      </c>
      <c r="E198" s="149" t="s">
        <v>543</v>
      </c>
      <c r="F198" s="149" t="s">
        <v>552</v>
      </c>
      <c r="G198" s="150" t="s">
        <v>553</v>
      </c>
      <c r="H198" s="149" t="s">
        <v>411</v>
      </c>
      <c r="I198" s="149" t="s">
        <v>430</v>
      </c>
      <c r="K198" s="151" t="str">
        <f>VLOOKUP(DescriptionTable[[#This Row],[Name]],descriptions[],2,FALSE)</f>
        <v xml:space="preserve">Dataset on the extent of TMF and related disturbances (degradation and deforestation). Each disturbance is characterized by its timing and intensity.  From 2022 the resolution is of 10m. It uses 41 years of satellite imagery to map forest cover change   in tropical moist forests with new data and maps available annually. TMF dataset can capture short and long-term-duration disturbances (e.g., selective logging, fires, and weather events). In addition, because it has documented forest disturbances over decades, it can delimit an approximate extent of primary forest. As part of their mapping approach, three initial classes are defined based on visual interpretation: (i) moist forest types; (ii) deciduous forest, logged areas, savanna, bare soil, irrigated and non-irrigated cropland, evergreen shrubland, and water (for the potential disruption class); and (iii) clouds, haze, and cloud shadows (for the invalid observations).  After the classes were defined, they analyzed the initial extent of the forest and identified any change from this initial extent to determine if degradation or deforestation was happening. For this, classes of transition were established: (1)Short-duration degradation followed by a recovery period (not followed by deforestation). (2) Long-duration degradation followed by a recovery period (not followed by deforestation). (3) Degradation followed by a recovery period, followed by deforestation.  (4)Degradation is followed by a recovery period, followed by de-forestation, and followed by a recovery period in itself (regrowth). </v>
      </c>
    </row>
    <row r="199" spans="1:11" s="149" customFormat="1" ht="93.9" customHeight="1" x14ac:dyDescent="0.8">
      <c r="A199" s="149" t="s">
        <v>555</v>
      </c>
      <c r="B199" s="149" t="s">
        <v>503</v>
      </c>
      <c r="C199" s="149" t="s">
        <v>556</v>
      </c>
      <c r="D199" s="149" t="s">
        <v>557</v>
      </c>
      <c r="E199" s="149" t="s">
        <v>543</v>
      </c>
      <c r="G199" s="149" t="s">
        <v>406</v>
      </c>
      <c r="H199" s="149" t="s">
        <v>407</v>
      </c>
      <c r="I199" s="149" t="s">
        <v>408</v>
      </c>
      <c r="K199" s="151" t="str">
        <f>VLOOKUP(DescriptionTable[[#This Row],[Name]],descriptions[],2,FALSE)</f>
        <v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v>
      </c>
    </row>
    <row r="200" spans="1:11" s="149" customFormat="1" ht="93.9" customHeight="1" x14ac:dyDescent="0.8">
      <c r="A200" s="149" t="s">
        <v>555</v>
      </c>
      <c r="B200" s="149" t="s">
        <v>503</v>
      </c>
      <c r="C200" s="149" t="s">
        <v>556</v>
      </c>
      <c r="D200" s="149" t="s">
        <v>557</v>
      </c>
      <c r="E200" s="149" t="s">
        <v>543</v>
      </c>
      <c r="G200" s="149" t="s">
        <v>406</v>
      </c>
      <c r="H200" s="149" t="s">
        <v>409</v>
      </c>
      <c r="I200" s="149" t="s">
        <v>410</v>
      </c>
      <c r="K200" s="151" t="str">
        <f>VLOOKUP(DescriptionTable[[#This Row],[Name]],descriptions[],2,FALSE)</f>
        <v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v>
      </c>
    </row>
    <row r="201" spans="1:11" s="149" customFormat="1" ht="93.9" customHeight="1" x14ac:dyDescent="0.8">
      <c r="A201" s="149" t="s">
        <v>555</v>
      </c>
      <c r="B201" s="149" t="s">
        <v>503</v>
      </c>
      <c r="C201" s="149" t="s">
        <v>556</v>
      </c>
      <c r="D201" s="149" t="s">
        <v>557</v>
      </c>
      <c r="E201" s="149" t="s">
        <v>543</v>
      </c>
      <c r="G201" s="150" t="s">
        <v>406</v>
      </c>
      <c r="H201" s="149" t="s">
        <v>411</v>
      </c>
      <c r="I201" s="149" t="s">
        <v>430</v>
      </c>
      <c r="K201" s="151" t="str">
        <f>VLOOKUP(DescriptionTable[[#This Row],[Name]],descriptions[],2,FALSE)</f>
        <v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v>
      </c>
    </row>
    <row r="202" spans="1:11" s="149" customFormat="1" ht="93.9" customHeight="1" x14ac:dyDescent="0.8">
      <c r="A202" s="149" t="s">
        <v>555</v>
      </c>
      <c r="B202" s="149" t="s">
        <v>503</v>
      </c>
      <c r="C202" s="149" t="s">
        <v>556</v>
      </c>
      <c r="D202" s="149" t="s">
        <v>557</v>
      </c>
      <c r="E202" s="149" t="s">
        <v>543</v>
      </c>
      <c r="G202" s="149" t="s">
        <v>406</v>
      </c>
      <c r="H202" s="149" t="s">
        <v>413</v>
      </c>
      <c r="I202" s="149" t="s">
        <v>414</v>
      </c>
      <c r="K202" s="151" t="str">
        <f>VLOOKUP(DescriptionTable[[#This Row],[Name]],descriptions[],2,FALSE)</f>
        <v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v>
      </c>
    </row>
    <row r="203" spans="1:11" s="149" customFormat="1" ht="93.9" customHeight="1" x14ac:dyDescent="0.8">
      <c r="A203" s="149" t="s">
        <v>555</v>
      </c>
      <c r="B203" s="149" t="s">
        <v>503</v>
      </c>
      <c r="C203" s="149" t="s">
        <v>556</v>
      </c>
      <c r="D203" s="149" t="s">
        <v>557</v>
      </c>
      <c r="E203" s="149" t="s">
        <v>543</v>
      </c>
      <c r="G203" s="149" t="s">
        <v>406</v>
      </c>
      <c r="H203" s="149" t="s">
        <v>415</v>
      </c>
      <c r="I203" s="149" t="s">
        <v>416</v>
      </c>
      <c r="K203" s="151" t="str">
        <f>VLOOKUP(DescriptionTable[[#This Row],[Name]],descriptions[],2,FALSE)</f>
        <v xml:space="preserve">Potential to use the global forest cover landcover class that will be used in determining the amount of forest cover at risk of degradation. This product has 11 distinct classes of landcover, amongst which is tree cover. However, there is no differentiation between the various types of forest cover in which primarily forest degradation and deforestation is easily defined. Potential to look at conversion from ‘forests’ (trees) to crop land. Similar layer at the one from GLAD and ESRI, but for analysis of landcover at global scale, the ESA product is well suited since it has a high spatial resolution  and is freely available.                                                                         </v>
      </c>
    </row>
    <row r="204" spans="1:11" s="149" customFormat="1" ht="93.9" customHeight="1" x14ac:dyDescent="0.8">
      <c r="A204" s="149" t="s">
        <v>558</v>
      </c>
      <c r="B204" s="149" t="s">
        <v>503</v>
      </c>
      <c r="C204" s="149" t="s">
        <v>559</v>
      </c>
      <c r="D204" s="149" t="s">
        <v>560</v>
      </c>
      <c r="E204" s="149" t="s">
        <v>543</v>
      </c>
      <c r="G204" s="149" t="s">
        <v>406</v>
      </c>
      <c r="H204" s="149" t="s">
        <v>407</v>
      </c>
      <c r="I204" s="149" t="s">
        <v>408</v>
      </c>
      <c r="K204" s="151" t="str">
        <f>VLOOKUP(DescriptionTable[[#This Row],[Name]],descriptions[],2,FALSE)</f>
        <v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v>
      </c>
    </row>
    <row r="205" spans="1:11" s="149" customFormat="1" ht="93.9" customHeight="1" x14ac:dyDescent="0.8">
      <c r="A205" s="149" t="s">
        <v>558</v>
      </c>
      <c r="B205" s="149" t="s">
        <v>503</v>
      </c>
      <c r="C205" s="149" t="s">
        <v>559</v>
      </c>
      <c r="D205" s="149" t="s">
        <v>560</v>
      </c>
      <c r="E205" s="149" t="s">
        <v>543</v>
      </c>
      <c r="G205" s="149" t="s">
        <v>406</v>
      </c>
      <c r="H205" s="149" t="s">
        <v>409</v>
      </c>
      <c r="I205" s="149" t="s">
        <v>410</v>
      </c>
      <c r="K205" s="151" t="str">
        <f>VLOOKUP(DescriptionTable[[#This Row],[Name]],descriptions[],2,FALSE)</f>
        <v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v>
      </c>
    </row>
    <row r="206" spans="1:11" s="149" customFormat="1" ht="93.9" customHeight="1" x14ac:dyDescent="0.8">
      <c r="A206" s="149" t="s">
        <v>558</v>
      </c>
      <c r="B206" s="149" t="s">
        <v>503</v>
      </c>
      <c r="C206" s="149" t="s">
        <v>559</v>
      </c>
      <c r="D206" s="149" t="s">
        <v>560</v>
      </c>
      <c r="E206" s="149" t="s">
        <v>543</v>
      </c>
      <c r="G206" s="150" t="s">
        <v>406</v>
      </c>
      <c r="H206" s="149" t="s">
        <v>411</v>
      </c>
      <c r="I206" s="149" t="s">
        <v>430</v>
      </c>
      <c r="K206" s="151" t="str">
        <f>VLOOKUP(DescriptionTable[[#This Row],[Name]],descriptions[],2,FALSE)</f>
        <v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v>
      </c>
    </row>
    <row r="207" spans="1:11" s="149" customFormat="1" ht="93.9" customHeight="1" x14ac:dyDescent="0.8">
      <c r="A207" s="149" t="s">
        <v>558</v>
      </c>
      <c r="B207" s="149" t="s">
        <v>503</v>
      </c>
      <c r="C207" s="149" t="s">
        <v>559</v>
      </c>
      <c r="D207" s="149" t="s">
        <v>560</v>
      </c>
      <c r="E207" s="149" t="s">
        <v>543</v>
      </c>
      <c r="G207" s="149" t="s">
        <v>406</v>
      </c>
      <c r="H207" s="149" t="s">
        <v>413</v>
      </c>
      <c r="I207" s="149" t="s">
        <v>414</v>
      </c>
      <c r="K207" s="151" t="str">
        <f>VLOOKUP(DescriptionTable[[#This Row],[Name]],descriptions[],2,FALSE)</f>
        <v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v>
      </c>
    </row>
    <row r="208" spans="1:11" s="149" customFormat="1" ht="93.9" customHeight="1" x14ac:dyDescent="0.8">
      <c r="A208" s="149" t="s">
        <v>558</v>
      </c>
      <c r="B208" s="149" t="s">
        <v>503</v>
      </c>
      <c r="C208" s="149" t="s">
        <v>559</v>
      </c>
      <c r="D208" s="149" t="s">
        <v>560</v>
      </c>
      <c r="E208" s="149" t="s">
        <v>543</v>
      </c>
      <c r="G208" s="149" t="s">
        <v>406</v>
      </c>
      <c r="H208" s="149" t="s">
        <v>415</v>
      </c>
      <c r="I208" s="149" t="s">
        <v>416</v>
      </c>
      <c r="K208" s="151" t="str">
        <f>VLOOKUP(DescriptionTable[[#This Row],[Name]],descriptions[],2,FALSE)</f>
        <v xml:space="preserve">9-class map of the surface including vegetation types, bare surface, water, cropland and built areas. Potential to look at conversion from ‘forests’ (trees) to crop land. he layer is based on analysis of Sentinel 2 optical data. However, this is averaged over a whole year, thus the reporting mechanism would be based on a specific year coverage. Similar layer at the one from ESA and ESRI. </v>
      </c>
    </row>
    <row r="209" spans="1:11" s="149" customFormat="1" ht="93.9" customHeight="1" x14ac:dyDescent="0.8">
      <c r="A209" s="149" t="s">
        <v>561</v>
      </c>
      <c r="B209" s="149" t="s">
        <v>503</v>
      </c>
      <c r="C209" s="149" t="s">
        <v>545</v>
      </c>
      <c r="D209" s="149" t="s">
        <v>562</v>
      </c>
      <c r="E209" s="149" t="s">
        <v>543</v>
      </c>
      <c r="G209" s="149" t="s">
        <v>406</v>
      </c>
      <c r="H209" s="149" t="s">
        <v>407</v>
      </c>
      <c r="I209" s="149" t="s">
        <v>408</v>
      </c>
      <c r="K209" s="151" t="str">
        <f>VLOOKUP(DescriptionTable[[#This Row],[Name]],descriptions[],2,FALSE)</f>
        <v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v>
      </c>
    </row>
    <row r="210" spans="1:11" s="149" customFormat="1" ht="93.9" customHeight="1" x14ac:dyDescent="0.8">
      <c r="A210" s="149" t="s">
        <v>561</v>
      </c>
      <c r="B210" s="149" t="s">
        <v>503</v>
      </c>
      <c r="C210" s="149" t="s">
        <v>545</v>
      </c>
      <c r="D210" s="149" t="s">
        <v>562</v>
      </c>
      <c r="E210" s="149" t="s">
        <v>543</v>
      </c>
      <c r="G210" s="149" t="s">
        <v>406</v>
      </c>
      <c r="H210" s="149" t="s">
        <v>409</v>
      </c>
      <c r="I210" s="149" t="s">
        <v>410</v>
      </c>
      <c r="K210" s="151" t="str">
        <f>VLOOKUP(DescriptionTable[[#This Row],[Name]],descriptions[],2,FALSE)</f>
        <v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v>
      </c>
    </row>
    <row r="211" spans="1:11" s="149" customFormat="1" ht="93.9" customHeight="1" x14ac:dyDescent="0.8">
      <c r="A211" s="149" t="s">
        <v>561</v>
      </c>
      <c r="B211" s="149" t="s">
        <v>503</v>
      </c>
      <c r="C211" s="149" t="s">
        <v>545</v>
      </c>
      <c r="D211" s="149" t="s">
        <v>562</v>
      </c>
      <c r="E211" s="149" t="s">
        <v>543</v>
      </c>
      <c r="G211" s="150" t="s">
        <v>406</v>
      </c>
      <c r="H211" s="149" t="s">
        <v>411</v>
      </c>
      <c r="I211" s="149" t="s">
        <v>430</v>
      </c>
      <c r="K211" s="151" t="str">
        <f>VLOOKUP(DescriptionTable[[#This Row],[Name]],descriptions[],2,FALSE)</f>
        <v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v>
      </c>
    </row>
    <row r="212" spans="1:11" s="149" customFormat="1" ht="93.9" customHeight="1" x14ac:dyDescent="0.8">
      <c r="A212" s="149" t="s">
        <v>561</v>
      </c>
      <c r="B212" s="149" t="s">
        <v>503</v>
      </c>
      <c r="C212" s="149" t="s">
        <v>545</v>
      </c>
      <c r="D212" s="149" t="s">
        <v>562</v>
      </c>
      <c r="E212" s="149" t="s">
        <v>543</v>
      </c>
      <c r="G212" s="149" t="s">
        <v>406</v>
      </c>
      <c r="H212" s="149" t="s">
        <v>413</v>
      </c>
      <c r="I212" s="149" t="s">
        <v>414</v>
      </c>
      <c r="K212" s="151" t="str">
        <f>VLOOKUP(DescriptionTable[[#This Row],[Name]],descriptions[],2,FALSE)</f>
        <v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v>
      </c>
    </row>
    <row r="213" spans="1:11" s="149" customFormat="1" ht="93.9" customHeight="1" x14ac:dyDescent="0.8">
      <c r="A213" s="149" t="s">
        <v>561</v>
      </c>
      <c r="B213" s="149" t="s">
        <v>503</v>
      </c>
      <c r="C213" s="149" t="s">
        <v>545</v>
      </c>
      <c r="D213" s="149" t="s">
        <v>562</v>
      </c>
      <c r="E213" s="149" t="s">
        <v>543</v>
      </c>
      <c r="G213" s="149" t="s">
        <v>406</v>
      </c>
      <c r="H213" s="149" t="s">
        <v>415</v>
      </c>
      <c r="I213" s="149" t="s">
        <v>416</v>
      </c>
      <c r="K213" s="151" t="str">
        <f>VLOOKUP(DescriptionTable[[#This Row],[Name]],descriptions[],2,FALSE)</f>
        <v xml:space="preserve">High-resolution Google Earth imagery was used to map and classify the causes of global forest loss. It uses metrics from different datasets (e.g., Hansen tree cover, tree cover gain, and tree cover loss, NASA fires, global land cover, and population count). This is the only known dataset providing a global overview of logging related forest disturbances as it can detect where commodity-driven deforestation is happening. </v>
      </c>
    </row>
    <row r="214" spans="1:11" s="149" customFormat="1" ht="93.9" customHeight="1" x14ac:dyDescent="0.8">
      <c r="A214" s="149" t="s">
        <v>563</v>
      </c>
      <c r="B214" s="149" t="s">
        <v>503</v>
      </c>
      <c r="C214" s="149" t="s">
        <v>564</v>
      </c>
      <c r="D214" s="149" t="s">
        <v>565</v>
      </c>
      <c r="E214" s="149" t="s">
        <v>543</v>
      </c>
      <c r="G214" s="149" t="s">
        <v>406</v>
      </c>
      <c r="H214" s="149" t="s">
        <v>407</v>
      </c>
      <c r="I214" s="149" t="s">
        <v>408</v>
      </c>
      <c r="K214" s="151" t="str">
        <f>VLOOKUP(DescriptionTable[[#This Row],[Name]],descriptions[],2,FALSE)</f>
        <v>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v>
      </c>
    </row>
    <row r="215" spans="1:11" s="149" customFormat="1" ht="93.9" customHeight="1" x14ac:dyDescent="0.8">
      <c r="A215" s="149" t="s">
        <v>563</v>
      </c>
      <c r="B215" s="149" t="s">
        <v>503</v>
      </c>
      <c r="C215" s="149" t="s">
        <v>564</v>
      </c>
      <c r="D215" s="149" t="s">
        <v>565</v>
      </c>
      <c r="E215" s="149" t="s">
        <v>543</v>
      </c>
      <c r="G215" s="149" t="s">
        <v>406</v>
      </c>
      <c r="H215" s="149" t="s">
        <v>409</v>
      </c>
      <c r="I215" s="149" t="s">
        <v>410</v>
      </c>
      <c r="K215" s="151" t="str">
        <f>VLOOKUP(DescriptionTable[[#This Row],[Name]],descriptions[],2,FALSE)</f>
        <v>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v>
      </c>
    </row>
    <row r="216" spans="1:11" s="149" customFormat="1" ht="93.9" customHeight="1" x14ac:dyDescent="0.8">
      <c r="A216" s="149" t="s">
        <v>563</v>
      </c>
      <c r="B216" s="149" t="s">
        <v>503</v>
      </c>
      <c r="C216" s="149" t="s">
        <v>564</v>
      </c>
      <c r="D216" s="149" t="s">
        <v>565</v>
      </c>
      <c r="E216" s="149" t="s">
        <v>543</v>
      </c>
      <c r="G216" s="150" t="s">
        <v>406</v>
      </c>
      <c r="H216" s="149" t="s">
        <v>411</v>
      </c>
      <c r="I216" s="149" t="s">
        <v>430</v>
      </c>
      <c r="K216" s="151" t="str">
        <f>VLOOKUP(DescriptionTable[[#This Row],[Name]],descriptions[],2,FALSE)</f>
        <v>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v>
      </c>
    </row>
    <row r="217" spans="1:11" s="149" customFormat="1" ht="93.9" customHeight="1" x14ac:dyDescent="0.8">
      <c r="A217" s="149" t="s">
        <v>563</v>
      </c>
      <c r="B217" s="149" t="s">
        <v>503</v>
      </c>
      <c r="C217" s="149" t="s">
        <v>564</v>
      </c>
      <c r="D217" s="149" t="s">
        <v>565</v>
      </c>
      <c r="E217" s="149" t="s">
        <v>543</v>
      </c>
      <c r="G217" s="149" t="s">
        <v>406</v>
      </c>
      <c r="H217" s="149" t="s">
        <v>413</v>
      </c>
      <c r="I217" s="149" t="s">
        <v>414</v>
      </c>
      <c r="K217" s="151" t="str">
        <f>VLOOKUP(DescriptionTable[[#This Row],[Name]],descriptions[],2,FALSE)</f>
        <v>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v>
      </c>
    </row>
    <row r="218" spans="1:11" s="149" customFormat="1" ht="93.9" customHeight="1" x14ac:dyDescent="0.8">
      <c r="A218" s="149" t="s">
        <v>563</v>
      </c>
      <c r="B218" s="149" t="s">
        <v>503</v>
      </c>
      <c r="C218" s="149" t="s">
        <v>564</v>
      </c>
      <c r="D218" s="149" t="s">
        <v>565</v>
      </c>
      <c r="E218" s="149" t="s">
        <v>543</v>
      </c>
      <c r="G218" s="149" t="s">
        <v>406</v>
      </c>
      <c r="H218" s="149" t="s">
        <v>415</v>
      </c>
      <c r="I218" s="149" t="s">
        <v>416</v>
      </c>
      <c r="K218" s="151" t="str">
        <f>VLOOKUP(DescriptionTable[[#This Row],[Name]],descriptions[],2,FALSE)</f>
        <v>Derived from Landsat data, it is a global dataset of percent tree cover. The layers contain estimates of the percentage of horizontal ground in each 30-m pixel covered by woody vegetation greater than 5 meters in height. The product is derived from all seven bands of Landsat-5 Thematic Mapper (TM) and/or Landsat-t Enhanced Thematic Mapper Plus (ETM+): Tree cover, the proportional, vertically projected area of vegetation (including leaves, stems, branches, etc.) of woody plants above a given height, affects terrestrial energy and water exchanges, photosynthesis and transpiration, net primary production, and carbon and nutrient fluxes.</v>
      </c>
    </row>
    <row r="219" spans="1:11" s="149" customFormat="1" ht="93.9" customHeight="1" x14ac:dyDescent="0.8">
      <c r="A219" s="149" t="s">
        <v>566</v>
      </c>
      <c r="B219" s="149" t="s">
        <v>503</v>
      </c>
      <c r="C219" s="149" t="s">
        <v>556</v>
      </c>
      <c r="D219" s="149" t="s">
        <v>567</v>
      </c>
      <c r="E219" s="149" t="s">
        <v>543</v>
      </c>
      <c r="G219" s="149" t="s">
        <v>406</v>
      </c>
      <c r="H219" s="149" t="s">
        <v>407</v>
      </c>
      <c r="I219" s="149" t="s">
        <v>408</v>
      </c>
      <c r="K219" s="151" t="str">
        <f>VLOOKUP(DescriptionTable[[#This Row],[Name]],descriptions[],2,FALSE)</f>
        <v>Based on Earth observation data from multiple sources and includes estimates of above-ground forest biomass. No continued AGB product has being generated after 2020, thus we cannot use it so much.  Would be a good source to train another model using high resolution data.</v>
      </c>
    </row>
    <row r="220" spans="1:11" s="149" customFormat="1" ht="93.9" customHeight="1" x14ac:dyDescent="0.8">
      <c r="A220" s="149" t="s">
        <v>566</v>
      </c>
      <c r="B220" s="149" t="s">
        <v>503</v>
      </c>
      <c r="C220" s="149" t="s">
        <v>556</v>
      </c>
      <c r="D220" s="149" t="s">
        <v>567</v>
      </c>
      <c r="E220" s="149" t="s">
        <v>543</v>
      </c>
      <c r="G220" s="149" t="s">
        <v>406</v>
      </c>
      <c r="H220" s="149" t="s">
        <v>409</v>
      </c>
      <c r="I220" s="149" t="s">
        <v>410</v>
      </c>
      <c r="K220" s="151" t="str">
        <f>VLOOKUP(DescriptionTable[[#This Row],[Name]],descriptions[],2,FALSE)</f>
        <v>Based on Earth observation data from multiple sources and includes estimates of above-ground forest biomass. No continued AGB product has being generated after 2020, thus we cannot use it so much.  Would be a good source to train another model using high resolution data.</v>
      </c>
    </row>
    <row r="221" spans="1:11" s="149" customFormat="1" ht="93.9" customHeight="1" x14ac:dyDescent="0.8">
      <c r="A221" s="149" t="s">
        <v>566</v>
      </c>
      <c r="B221" s="149" t="s">
        <v>503</v>
      </c>
      <c r="C221" s="149" t="s">
        <v>556</v>
      </c>
      <c r="D221" s="149" t="s">
        <v>567</v>
      </c>
      <c r="E221" s="149" t="s">
        <v>543</v>
      </c>
      <c r="G221" s="150" t="s">
        <v>406</v>
      </c>
      <c r="H221" s="149" t="s">
        <v>411</v>
      </c>
      <c r="I221" s="149" t="s">
        <v>430</v>
      </c>
      <c r="K221" s="151" t="str">
        <f>VLOOKUP(DescriptionTable[[#This Row],[Name]],descriptions[],2,FALSE)</f>
        <v>Based on Earth observation data from multiple sources and includes estimates of above-ground forest biomass. No continued AGB product has being generated after 2020, thus we cannot use it so much.  Would be a good source to train another model using high resolution data.</v>
      </c>
    </row>
    <row r="222" spans="1:11" s="149" customFormat="1" ht="93.9" customHeight="1" x14ac:dyDescent="0.8">
      <c r="A222" s="149" t="s">
        <v>566</v>
      </c>
      <c r="B222" s="149" t="s">
        <v>503</v>
      </c>
      <c r="C222" s="149" t="s">
        <v>556</v>
      </c>
      <c r="D222" s="149" t="s">
        <v>567</v>
      </c>
      <c r="E222" s="149" t="s">
        <v>543</v>
      </c>
      <c r="G222" s="149" t="s">
        <v>406</v>
      </c>
      <c r="H222" s="149" t="s">
        <v>413</v>
      </c>
      <c r="I222" s="149" t="s">
        <v>414</v>
      </c>
      <c r="K222" s="151" t="str">
        <f>VLOOKUP(DescriptionTable[[#This Row],[Name]],descriptions[],2,FALSE)</f>
        <v>Based on Earth observation data from multiple sources and includes estimates of above-ground forest biomass. No continued AGB product has being generated after 2020, thus we cannot use it so much.  Would be a good source to train another model using high resolution data.</v>
      </c>
    </row>
    <row r="223" spans="1:11" s="149" customFormat="1" ht="93.9" customHeight="1" x14ac:dyDescent="0.8">
      <c r="A223" s="149" t="s">
        <v>566</v>
      </c>
      <c r="B223" s="149" t="s">
        <v>503</v>
      </c>
      <c r="C223" s="149" t="s">
        <v>556</v>
      </c>
      <c r="D223" s="149" t="s">
        <v>567</v>
      </c>
      <c r="E223" s="149" t="s">
        <v>543</v>
      </c>
      <c r="G223" s="149" t="s">
        <v>406</v>
      </c>
      <c r="H223" s="149" t="s">
        <v>415</v>
      </c>
      <c r="I223" s="149" t="s">
        <v>416</v>
      </c>
      <c r="K223" s="151" t="str">
        <f>VLOOKUP(DescriptionTable[[#This Row],[Name]],descriptions[],2,FALSE)</f>
        <v>Based on Earth observation data from multiple sources and includes estimates of above-ground forest biomass. No continued AGB product has being generated after 2020, thus we cannot use it so much.  Would be a good source to train another model using high resolution data.</v>
      </c>
    </row>
    <row r="224" spans="1:11" s="149" customFormat="1" ht="93.9" customHeight="1" x14ac:dyDescent="0.8">
      <c r="A224" s="149" t="s">
        <v>568</v>
      </c>
      <c r="B224" s="149" t="s">
        <v>503</v>
      </c>
      <c r="C224" s="149" t="s">
        <v>569</v>
      </c>
      <c r="D224" s="149" t="s">
        <v>570</v>
      </c>
      <c r="E224" s="149" t="s">
        <v>543</v>
      </c>
      <c r="G224" s="149" t="s">
        <v>406</v>
      </c>
      <c r="H224" s="149" t="s">
        <v>407</v>
      </c>
      <c r="I224" s="149" t="s">
        <v>408</v>
      </c>
      <c r="K224" s="151" t="str">
        <f>VLOOKUP(DescriptionTable[[#This Row],[Name]],descriptions[],2,FALSE)</f>
        <v>Identifies the remaining unfragmented forest landscape by 2020 and the reduction on the area of intact forest from 2000 to 2020. Not a standalone product. With other available datasets could allow for identification of the transformation of primary forest to plantations</v>
      </c>
    </row>
    <row r="225" spans="1:11" s="149" customFormat="1" ht="93.9" customHeight="1" x14ac:dyDescent="0.8">
      <c r="A225" s="149" t="s">
        <v>568</v>
      </c>
      <c r="B225" s="149" t="s">
        <v>503</v>
      </c>
      <c r="C225" s="149" t="s">
        <v>569</v>
      </c>
      <c r="D225" s="149" t="s">
        <v>570</v>
      </c>
      <c r="E225" s="149" t="s">
        <v>543</v>
      </c>
      <c r="G225" s="149" t="s">
        <v>406</v>
      </c>
      <c r="H225" s="149" t="s">
        <v>409</v>
      </c>
      <c r="I225" s="149" t="s">
        <v>410</v>
      </c>
      <c r="K225" s="151" t="str">
        <f>VLOOKUP(DescriptionTable[[#This Row],[Name]],descriptions[],2,FALSE)</f>
        <v>Identifies the remaining unfragmented forest landscape by 2020 and the reduction on the area of intact forest from 2000 to 2020. Not a standalone product. With other available datasets could allow for identification of the transformation of primary forest to plantations</v>
      </c>
    </row>
    <row r="226" spans="1:11" s="149" customFormat="1" ht="93.9" customHeight="1" x14ac:dyDescent="0.8">
      <c r="A226" s="149" t="s">
        <v>568</v>
      </c>
      <c r="B226" s="149" t="s">
        <v>503</v>
      </c>
      <c r="C226" s="149" t="s">
        <v>569</v>
      </c>
      <c r="D226" s="149" t="s">
        <v>570</v>
      </c>
      <c r="E226" s="149" t="s">
        <v>543</v>
      </c>
      <c r="G226" s="150" t="s">
        <v>406</v>
      </c>
      <c r="H226" s="149" t="s">
        <v>411</v>
      </c>
      <c r="I226" s="149" t="s">
        <v>430</v>
      </c>
      <c r="K226" s="151" t="str">
        <f>VLOOKUP(DescriptionTable[[#This Row],[Name]],descriptions[],2,FALSE)</f>
        <v>Identifies the remaining unfragmented forest landscape by 2020 and the reduction on the area of intact forest from 2000 to 2020. Not a standalone product. With other available datasets could allow for identification of the transformation of primary forest to plantations</v>
      </c>
    </row>
    <row r="227" spans="1:11" s="149" customFormat="1" ht="93.9" customHeight="1" x14ac:dyDescent="0.8">
      <c r="A227" s="149" t="s">
        <v>568</v>
      </c>
      <c r="B227" s="149" t="s">
        <v>503</v>
      </c>
      <c r="C227" s="149" t="s">
        <v>569</v>
      </c>
      <c r="D227" s="149" t="s">
        <v>570</v>
      </c>
      <c r="E227" s="149" t="s">
        <v>543</v>
      </c>
      <c r="G227" s="149" t="s">
        <v>406</v>
      </c>
      <c r="H227" s="149" t="s">
        <v>413</v>
      </c>
      <c r="I227" s="149" t="s">
        <v>414</v>
      </c>
      <c r="K227" s="151" t="str">
        <f>VLOOKUP(DescriptionTable[[#This Row],[Name]],descriptions[],2,FALSE)</f>
        <v>Identifies the remaining unfragmented forest landscape by 2020 and the reduction on the area of intact forest from 2000 to 2020. Not a standalone product. With other available datasets could allow for identification of the transformation of primary forest to plantations</v>
      </c>
    </row>
    <row r="228" spans="1:11" s="149" customFormat="1" ht="93.9" customHeight="1" x14ac:dyDescent="0.8">
      <c r="A228" s="149" t="s">
        <v>568</v>
      </c>
      <c r="B228" s="149" t="s">
        <v>503</v>
      </c>
      <c r="C228" s="149" t="s">
        <v>569</v>
      </c>
      <c r="D228" s="149" t="s">
        <v>570</v>
      </c>
      <c r="E228" s="149" t="s">
        <v>543</v>
      </c>
      <c r="G228" s="149" t="s">
        <v>406</v>
      </c>
      <c r="H228" s="149" t="s">
        <v>415</v>
      </c>
      <c r="I228" s="149" t="s">
        <v>416</v>
      </c>
      <c r="K228" s="151" t="str">
        <f>VLOOKUP(DescriptionTable[[#This Row],[Name]],descriptions[],2,FALSE)</f>
        <v>Identifies the remaining unfragmented forest landscape by 2020 and the reduction on the area of intact forest from 2000 to 2020. Not a standalone product. With other available datasets could allow for identification of the transformation of primary forest to plantations</v>
      </c>
    </row>
    <row r="229" spans="1:11" s="149" customFormat="1" ht="93.9" customHeight="1" x14ac:dyDescent="0.8">
      <c r="A229" s="149" t="s">
        <v>571</v>
      </c>
      <c r="B229" s="149" t="s">
        <v>503</v>
      </c>
      <c r="C229" s="149" t="s">
        <v>569</v>
      </c>
      <c r="D229" s="149" t="s">
        <v>572</v>
      </c>
      <c r="E229" s="149" t="s">
        <v>543</v>
      </c>
      <c r="G229" s="149" t="s">
        <v>406</v>
      </c>
      <c r="H229" s="149" t="s">
        <v>407</v>
      </c>
      <c r="I229" s="149" t="s">
        <v>408</v>
      </c>
      <c r="K229" s="151" t="str">
        <f>VLOOKUP(DescriptionTable[[#This Row],[Name]],descriptions[],2,FALSE)</f>
        <v xml:space="preserve">Time analysis of Landsat satellite imagery and characterizes the extent and change of forest. It can be accessed via Google Earth Engine asset ID for analysis instead of downloading the large tiff.Has a lot of potential as it also has IFL data overlays. </v>
      </c>
    </row>
    <row r="230" spans="1:11" s="149" customFormat="1" ht="93.9" customHeight="1" x14ac:dyDescent="0.8">
      <c r="A230" s="149" t="s">
        <v>571</v>
      </c>
      <c r="B230" s="149" t="s">
        <v>503</v>
      </c>
      <c r="C230" s="149" t="s">
        <v>569</v>
      </c>
      <c r="D230" s="149" t="s">
        <v>572</v>
      </c>
      <c r="E230" s="149" t="s">
        <v>543</v>
      </c>
      <c r="G230" s="149" t="s">
        <v>406</v>
      </c>
      <c r="H230" s="149" t="s">
        <v>409</v>
      </c>
      <c r="I230" s="149" t="s">
        <v>410</v>
      </c>
      <c r="K230" s="151" t="str">
        <f>VLOOKUP(DescriptionTable[[#This Row],[Name]],descriptions[],2,FALSE)</f>
        <v xml:space="preserve">Time analysis of Landsat satellite imagery and characterizes the extent and change of forest. It can be accessed via Google Earth Engine asset ID for analysis instead of downloading the large tiff.Has a lot of potential as it also has IFL data overlays. </v>
      </c>
    </row>
    <row r="231" spans="1:11" s="149" customFormat="1" ht="93.9" customHeight="1" x14ac:dyDescent="0.8">
      <c r="A231" s="149" t="s">
        <v>571</v>
      </c>
      <c r="B231" s="149" t="s">
        <v>503</v>
      </c>
      <c r="C231" s="149" t="s">
        <v>569</v>
      </c>
      <c r="D231" s="149" t="s">
        <v>572</v>
      </c>
      <c r="E231" s="149" t="s">
        <v>543</v>
      </c>
      <c r="G231" s="150" t="s">
        <v>406</v>
      </c>
      <c r="H231" s="149" t="s">
        <v>411</v>
      </c>
      <c r="I231" s="149" t="s">
        <v>430</v>
      </c>
      <c r="K231" s="151" t="str">
        <f>VLOOKUP(DescriptionTable[[#This Row],[Name]],descriptions[],2,FALSE)</f>
        <v xml:space="preserve">Time analysis of Landsat satellite imagery and characterizes the extent and change of forest. It can be accessed via Google Earth Engine asset ID for analysis instead of downloading the large tiff.Has a lot of potential as it also has IFL data overlays. </v>
      </c>
    </row>
    <row r="232" spans="1:11" s="149" customFormat="1" ht="93.9" customHeight="1" x14ac:dyDescent="0.8">
      <c r="A232" s="149" t="s">
        <v>571</v>
      </c>
      <c r="B232" s="149" t="s">
        <v>503</v>
      </c>
      <c r="C232" s="149" t="s">
        <v>569</v>
      </c>
      <c r="D232" s="149" t="s">
        <v>572</v>
      </c>
      <c r="E232" s="149" t="s">
        <v>543</v>
      </c>
      <c r="G232" s="149" t="s">
        <v>406</v>
      </c>
      <c r="H232" s="149" t="s">
        <v>413</v>
      </c>
      <c r="I232" s="149" t="s">
        <v>414</v>
      </c>
      <c r="K232" s="151" t="str">
        <f>VLOOKUP(DescriptionTable[[#This Row],[Name]],descriptions[],2,FALSE)</f>
        <v xml:space="preserve">Time analysis of Landsat satellite imagery and characterizes the extent and change of forest. It can be accessed via Google Earth Engine asset ID for analysis instead of downloading the large tiff.Has a lot of potential as it also has IFL data overlays. </v>
      </c>
    </row>
    <row r="233" spans="1:11" s="149" customFormat="1" ht="93.9" customHeight="1" x14ac:dyDescent="0.8">
      <c r="A233" s="149" t="s">
        <v>571</v>
      </c>
      <c r="B233" s="149" t="s">
        <v>503</v>
      </c>
      <c r="C233" s="149" t="s">
        <v>569</v>
      </c>
      <c r="D233" s="149" t="s">
        <v>572</v>
      </c>
      <c r="E233" s="149" t="s">
        <v>543</v>
      </c>
      <c r="G233" s="149" t="s">
        <v>406</v>
      </c>
      <c r="H233" s="149" t="s">
        <v>415</v>
      </c>
      <c r="I233" s="149" t="s">
        <v>416</v>
      </c>
      <c r="K233" s="151" t="str">
        <f>VLOOKUP(DescriptionTable[[#This Row],[Name]],descriptions[],2,FALSE)</f>
        <v xml:space="preserve">Time analysis of Landsat satellite imagery and characterizes the extent and change of forest. It can be accessed via Google Earth Engine asset ID for analysis instead of downloading the large tiff.Has a lot of potential as it also has IFL data overlays. </v>
      </c>
    </row>
    <row r="234" spans="1:11" s="149" customFormat="1" ht="93.9" customHeight="1" x14ac:dyDescent="0.8">
      <c r="A234" s="149" t="s">
        <v>573</v>
      </c>
      <c r="B234" s="149" t="s">
        <v>503</v>
      </c>
      <c r="C234" s="149" t="s">
        <v>569</v>
      </c>
      <c r="D234" s="149" t="s">
        <v>574</v>
      </c>
      <c r="E234" s="149" t="s">
        <v>543</v>
      </c>
      <c r="G234" s="149" t="s">
        <v>575</v>
      </c>
      <c r="H234" s="149" t="s">
        <v>407</v>
      </c>
      <c r="I234" s="149" t="s">
        <v>408</v>
      </c>
      <c r="K234" s="151" t="str">
        <f>VLOOKUP(DescriptionTable[[#This Row],[Name]],descriptions[],2,FALSE)</f>
        <v xml:space="preserve">Developed using NASA spaceborne lidar instrument specially designed for measuring vegetation structure. Data quality limitations, time spans would not make it feasible to use the product but would be used in creating a model that can use canopy height.                                                                                                                                          </v>
      </c>
    </row>
    <row r="235" spans="1:11" s="149" customFormat="1" ht="93.9" customHeight="1" x14ac:dyDescent="0.8">
      <c r="A235" s="149" t="s">
        <v>573</v>
      </c>
      <c r="B235" s="149" t="s">
        <v>503</v>
      </c>
      <c r="C235" s="149" t="s">
        <v>569</v>
      </c>
      <c r="D235" s="149" t="s">
        <v>574</v>
      </c>
      <c r="E235" s="149" t="s">
        <v>543</v>
      </c>
      <c r="G235" s="149" t="s">
        <v>575</v>
      </c>
      <c r="H235" s="149" t="s">
        <v>409</v>
      </c>
      <c r="I235" s="149" t="s">
        <v>410</v>
      </c>
      <c r="K235" s="151" t="str">
        <f>VLOOKUP(DescriptionTable[[#This Row],[Name]],descriptions[],2,FALSE)</f>
        <v xml:space="preserve">Developed using NASA spaceborne lidar instrument specially designed for measuring vegetation structure. Data quality limitations, time spans would not make it feasible to use the product but would be used in creating a model that can use canopy height.                                                                                                                                          </v>
      </c>
    </row>
    <row r="236" spans="1:11" s="149" customFormat="1" ht="93.9" customHeight="1" x14ac:dyDescent="0.8">
      <c r="A236" s="149" t="s">
        <v>573</v>
      </c>
      <c r="B236" s="149" t="s">
        <v>503</v>
      </c>
      <c r="C236" s="149" t="s">
        <v>569</v>
      </c>
      <c r="D236" s="149" t="s">
        <v>574</v>
      </c>
      <c r="E236" s="149" t="s">
        <v>543</v>
      </c>
      <c r="G236" s="150" t="s">
        <v>575</v>
      </c>
      <c r="H236" s="149" t="s">
        <v>411</v>
      </c>
      <c r="I236" s="149" t="s">
        <v>430</v>
      </c>
      <c r="K236" s="151" t="str">
        <f>VLOOKUP(DescriptionTable[[#This Row],[Name]],descriptions[],2,FALSE)</f>
        <v xml:space="preserve">Developed using NASA spaceborne lidar instrument specially designed for measuring vegetation structure. Data quality limitations, time spans would not make it feasible to use the product but would be used in creating a model that can use canopy height.                                                                                                                                          </v>
      </c>
    </row>
    <row r="237" spans="1:11" s="149" customFormat="1" ht="93.9" customHeight="1" x14ac:dyDescent="0.8">
      <c r="A237" s="149" t="s">
        <v>576</v>
      </c>
      <c r="B237" s="149" t="s">
        <v>503</v>
      </c>
      <c r="C237" s="149" t="s">
        <v>569</v>
      </c>
      <c r="D237" s="149" t="s">
        <v>577</v>
      </c>
      <c r="E237" s="149" t="s">
        <v>543</v>
      </c>
      <c r="G237" s="149" t="s">
        <v>414</v>
      </c>
      <c r="H237" s="149" t="s">
        <v>407</v>
      </c>
      <c r="I237" s="149" t="s">
        <v>414</v>
      </c>
      <c r="K237" s="151" t="str">
        <f>VLOOKUP(DescriptionTable[[#This Row],[Name]],descriptions[],2,FALSE)</f>
        <v xml:space="preserve">Developed using a mix of data from the Landsat archive and calibration data from Airborne Laser Scanning (ALS) and spaceborne Global Ecosystem Dynamics Investigation (GEDI) lidars. </v>
      </c>
    </row>
    <row r="238" spans="1:11" s="149" customFormat="1" ht="93.9" customHeight="1" x14ac:dyDescent="0.8">
      <c r="A238" s="149" t="s">
        <v>578</v>
      </c>
      <c r="B238" s="149" t="s">
        <v>503</v>
      </c>
      <c r="C238" s="149" t="s">
        <v>569</v>
      </c>
      <c r="D238" s="149" t="s">
        <v>579</v>
      </c>
      <c r="E238" s="149" t="s">
        <v>543</v>
      </c>
      <c r="G238" s="149" t="s">
        <v>406</v>
      </c>
      <c r="H238" s="149" t="s">
        <v>407</v>
      </c>
      <c r="I238" s="149" t="s">
        <v>408</v>
      </c>
      <c r="K238" s="151" t="str">
        <f>VLOOKUP(DescriptionTable[[#This Row],[Name]],descriptions[],2,FALSE)</f>
        <v>It maps the global forest canopy height. Developed using global Landsat data that was extrapolated with the Global Ecosystem Dynamics Investigation (GEDI) lidar data. Forest is defined as land cover with a canopy of &gt;5m.</v>
      </c>
    </row>
    <row r="239" spans="1:11" s="149" customFormat="1" ht="93.9" customHeight="1" x14ac:dyDescent="0.8">
      <c r="A239" s="149" t="s">
        <v>578</v>
      </c>
      <c r="B239" s="149" t="s">
        <v>503</v>
      </c>
      <c r="C239" s="149" t="s">
        <v>569</v>
      </c>
      <c r="D239" s="149" t="s">
        <v>579</v>
      </c>
      <c r="E239" s="149" t="s">
        <v>543</v>
      </c>
      <c r="G239" s="149" t="s">
        <v>406</v>
      </c>
      <c r="H239" s="149" t="s">
        <v>409</v>
      </c>
      <c r="I239" s="149" t="s">
        <v>410</v>
      </c>
      <c r="K239" s="151" t="str">
        <f>VLOOKUP(DescriptionTable[[#This Row],[Name]],descriptions[],2,FALSE)</f>
        <v>It maps the global forest canopy height. Developed using global Landsat data that was extrapolated with the Global Ecosystem Dynamics Investigation (GEDI) lidar data. Forest is defined as land cover with a canopy of &gt;5m.</v>
      </c>
    </row>
    <row r="240" spans="1:11" s="149" customFormat="1" ht="93.9" customHeight="1" x14ac:dyDescent="0.8">
      <c r="A240" s="149" t="s">
        <v>578</v>
      </c>
      <c r="B240" s="149" t="s">
        <v>503</v>
      </c>
      <c r="C240" s="149" t="s">
        <v>569</v>
      </c>
      <c r="D240" s="149" t="s">
        <v>579</v>
      </c>
      <c r="E240" s="149" t="s">
        <v>543</v>
      </c>
      <c r="G240" s="150" t="s">
        <v>406</v>
      </c>
      <c r="H240" s="149" t="s">
        <v>411</v>
      </c>
      <c r="I240" s="149" t="s">
        <v>430</v>
      </c>
      <c r="K240" s="151" t="str">
        <f>VLOOKUP(DescriptionTable[[#This Row],[Name]],descriptions[],2,FALSE)</f>
        <v>It maps the global forest canopy height. Developed using global Landsat data that was extrapolated with the Global Ecosystem Dynamics Investigation (GEDI) lidar data. Forest is defined as land cover with a canopy of &gt;5m.</v>
      </c>
    </row>
    <row r="241" spans="1:11" s="149" customFormat="1" ht="93.9" customHeight="1" x14ac:dyDescent="0.8">
      <c r="A241" s="149" t="s">
        <v>578</v>
      </c>
      <c r="B241" s="149" t="s">
        <v>503</v>
      </c>
      <c r="C241" s="149" t="s">
        <v>569</v>
      </c>
      <c r="D241" s="149" t="s">
        <v>579</v>
      </c>
      <c r="E241" s="149" t="s">
        <v>543</v>
      </c>
      <c r="G241" s="149" t="s">
        <v>406</v>
      </c>
      <c r="H241" s="149" t="s">
        <v>413</v>
      </c>
      <c r="I241" s="149" t="s">
        <v>414</v>
      </c>
      <c r="K241" s="151" t="str">
        <f>VLOOKUP(DescriptionTable[[#This Row],[Name]],descriptions[],2,FALSE)</f>
        <v>It maps the global forest canopy height. Developed using global Landsat data that was extrapolated with the Global Ecosystem Dynamics Investigation (GEDI) lidar data. Forest is defined as land cover with a canopy of &gt;5m.</v>
      </c>
    </row>
    <row r="242" spans="1:11" s="149" customFormat="1" ht="93.9" customHeight="1" x14ac:dyDescent="0.8">
      <c r="A242" s="149" t="s">
        <v>578</v>
      </c>
      <c r="B242" s="149" t="s">
        <v>503</v>
      </c>
      <c r="C242" s="149" t="s">
        <v>569</v>
      </c>
      <c r="D242" s="149" t="s">
        <v>579</v>
      </c>
      <c r="E242" s="149" t="s">
        <v>543</v>
      </c>
      <c r="G242" s="149" t="s">
        <v>406</v>
      </c>
      <c r="H242" s="149" t="s">
        <v>415</v>
      </c>
      <c r="I242" s="149" t="s">
        <v>416</v>
      </c>
      <c r="K242" s="151" t="str">
        <f>VLOOKUP(DescriptionTable[[#This Row],[Name]],descriptions[],2,FALSE)</f>
        <v>It maps the global forest canopy height. Developed using global Landsat data that was extrapolated with the Global Ecosystem Dynamics Investigation (GEDI) lidar data. Forest is defined as land cover with a canopy of &gt;5m.</v>
      </c>
    </row>
    <row r="243" spans="1:11" s="149" customFormat="1" ht="93.9" customHeight="1" x14ac:dyDescent="0.8">
      <c r="A243" s="149" t="s">
        <v>580</v>
      </c>
      <c r="B243" s="149" t="s">
        <v>503</v>
      </c>
      <c r="C243" s="149" t="s">
        <v>569</v>
      </c>
      <c r="D243" s="149" t="s">
        <v>581</v>
      </c>
      <c r="E243" s="149" t="s">
        <v>543</v>
      </c>
      <c r="G243" s="149" t="s">
        <v>582</v>
      </c>
      <c r="H243" s="149" t="s">
        <v>407</v>
      </c>
      <c r="I243" s="149" t="s">
        <v>410</v>
      </c>
      <c r="K243" s="151" t="str">
        <f>VLOOKUP(DescriptionTable[[#This Row],[Name]],descriptions[],2,FALSE)</f>
        <v>Loss of primary forest is mapped in near-real time at 10m resolution using Sentinel-2 multispectral data. Cloud, shadow, water are detected in each new Sentinel-2 image and a forest loss algorithm is applied to all remaining clear land observations. The algorithm relies on the spectral data in each new image in combination with spectral metrics from a baseline period of the previous two years. Confidence is built through repeated loss observations in the consequent images.</v>
      </c>
    </row>
    <row r="244" spans="1:11" s="149" customFormat="1" ht="93.9" customHeight="1" x14ac:dyDescent="0.8">
      <c r="A244" s="149" t="s">
        <v>583</v>
      </c>
      <c r="B244" s="149" t="s">
        <v>503</v>
      </c>
      <c r="C244" s="149" t="s">
        <v>569</v>
      </c>
      <c r="D244" s="149" t="s">
        <v>584</v>
      </c>
      <c r="E244" s="149" t="s">
        <v>543</v>
      </c>
      <c r="G244" s="149" t="s">
        <v>406</v>
      </c>
      <c r="H244" s="149" t="s">
        <v>407</v>
      </c>
      <c r="I244" s="149" t="s">
        <v>408</v>
      </c>
      <c r="K244" s="151" t="str">
        <f>VLOOKUP(DescriptionTable[[#This Row],[Name]],descriptions[],2,FALSE)</f>
        <v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v>
      </c>
    </row>
    <row r="245" spans="1:11" s="149" customFormat="1" ht="93.9" customHeight="1" x14ac:dyDescent="0.8">
      <c r="A245" s="149" t="s">
        <v>583</v>
      </c>
      <c r="B245" s="149" t="s">
        <v>503</v>
      </c>
      <c r="C245" s="149" t="s">
        <v>569</v>
      </c>
      <c r="D245" s="149" t="s">
        <v>584</v>
      </c>
      <c r="E245" s="149" t="s">
        <v>543</v>
      </c>
      <c r="G245" s="149" t="s">
        <v>406</v>
      </c>
      <c r="H245" s="149" t="s">
        <v>409</v>
      </c>
      <c r="I245" s="149" t="s">
        <v>410</v>
      </c>
      <c r="K245" s="151" t="str">
        <f>VLOOKUP(DescriptionTable[[#This Row],[Name]],descriptions[],2,FALSE)</f>
        <v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v>
      </c>
    </row>
    <row r="246" spans="1:11" s="149" customFormat="1" ht="93.9" customHeight="1" x14ac:dyDescent="0.8">
      <c r="A246" s="149" t="s">
        <v>583</v>
      </c>
      <c r="B246" s="149" t="s">
        <v>503</v>
      </c>
      <c r="C246" s="149" t="s">
        <v>569</v>
      </c>
      <c r="D246" s="149" t="s">
        <v>584</v>
      </c>
      <c r="E246" s="149" t="s">
        <v>543</v>
      </c>
      <c r="G246" s="150" t="s">
        <v>406</v>
      </c>
      <c r="H246" s="149" t="s">
        <v>411</v>
      </c>
      <c r="I246" s="149" t="s">
        <v>430</v>
      </c>
      <c r="K246" s="151" t="str">
        <f>VLOOKUP(DescriptionTable[[#This Row],[Name]],descriptions[],2,FALSE)</f>
        <v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v>
      </c>
    </row>
    <row r="247" spans="1:11" s="149" customFormat="1" ht="93.9" customHeight="1" x14ac:dyDescent="0.8">
      <c r="A247" s="149" t="s">
        <v>583</v>
      </c>
      <c r="B247" s="149" t="s">
        <v>503</v>
      </c>
      <c r="C247" s="149" t="s">
        <v>569</v>
      </c>
      <c r="D247" s="149" t="s">
        <v>584</v>
      </c>
      <c r="E247" s="149" t="s">
        <v>543</v>
      </c>
      <c r="G247" s="149" t="s">
        <v>406</v>
      </c>
      <c r="H247" s="149" t="s">
        <v>413</v>
      </c>
      <c r="I247" s="149" t="s">
        <v>414</v>
      </c>
      <c r="K247" s="151" t="str">
        <f>VLOOKUP(DescriptionTable[[#This Row],[Name]],descriptions[],2,FALSE)</f>
        <v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v>
      </c>
    </row>
    <row r="248" spans="1:11" s="149" customFormat="1" ht="93.9" customHeight="1" x14ac:dyDescent="0.8">
      <c r="A248" s="149" t="s">
        <v>583</v>
      </c>
      <c r="B248" s="149" t="s">
        <v>503</v>
      </c>
      <c r="C248" s="149" t="s">
        <v>569</v>
      </c>
      <c r="D248" s="149" t="s">
        <v>584</v>
      </c>
      <c r="E248" s="149" t="s">
        <v>543</v>
      </c>
      <c r="G248" s="149" t="s">
        <v>406</v>
      </c>
      <c r="H248" s="149" t="s">
        <v>415</v>
      </c>
      <c r="I248" s="149" t="s">
        <v>416</v>
      </c>
      <c r="K248" s="151" t="str">
        <f>VLOOKUP(DescriptionTable[[#This Row],[Name]],descriptions[],2,FALSE)</f>
        <v xml:space="preserve">The land disturbance product (DIST-ALERT) maps vegetation loss as well as any spectral variation outside a historical norm using Harmonized Landsat Sentinel-2 (HLS) scenes. Vegetation disturbance is defined as loss of vegetation percent cover relative to the minimum of the baseline, and is reported as the total reduction in vegetation percent cover. Generic disturbance is measured by the distance of the spectral reflectance of an observation from the baseline distribution. Both methods use a baseline of all cloud-free observations from the previous three years within a 31-day window. </v>
      </c>
    </row>
    <row r="249" spans="1:11" s="149" customFormat="1" ht="93.9" customHeight="1" x14ac:dyDescent="0.8">
      <c r="A249" s="149" t="s">
        <v>585</v>
      </c>
      <c r="B249" s="149" t="s">
        <v>503</v>
      </c>
      <c r="C249" s="149" t="s">
        <v>569</v>
      </c>
      <c r="D249" s="149" t="s">
        <v>586</v>
      </c>
      <c r="E249" s="149" t="s">
        <v>543</v>
      </c>
      <c r="G249" s="149" t="s">
        <v>587</v>
      </c>
      <c r="H249" s="149" t="s">
        <v>407</v>
      </c>
      <c r="I249" s="149" t="s">
        <v>414</v>
      </c>
      <c r="K249" s="151" t="str">
        <f>VLOOKUP(DescriptionTable[[#This Row],[Name]],descriptions[],2,FALSE)</f>
        <v xml:space="preserve">Using Landsat imagery, it maps boreal forest cover and change. Tested within European Russia., the results are comparable with the forest loss data from the Russian government. </v>
      </c>
    </row>
    <row r="250" spans="1:11" s="149" customFormat="1" ht="93.9" customHeight="1" x14ac:dyDescent="0.8">
      <c r="A250" s="149" t="s">
        <v>588</v>
      </c>
      <c r="B250" s="149" t="s">
        <v>503</v>
      </c>
      <c r="C250" s="149" t="s">
        <v>569</v>
      </c>
      <c r="D250" s="149" t="s">
        <v>589</v>
      </c>
      <c r="E250" s="149" t="s">
        <v>543</v>
      </c>
      <c r="G250" s="149" t="s">
        <v>590</v>
      </c>
      <c r="H250" s="149" t="s">
        <v>407</v>
      </c>
      <c r="I250" s="149" t="s">
        <v>410</v>
      </c>
      <c r="K250" s="151" t="str">
        <f>VLOOKUP(DescriptionTable[[#This Row],[Name]],descriptions[],2,FALSE)</f>
        <v>Produced using data from Landsat and MODIS satellite and, Sentinel 2 as well as 3 years of field observations. The map is constrained to match field-based sample area estimates so it is precise.</v>
      </c>
    </row>
    <row r="251" spans="1:11" s="149" customFormat="1" ht="93.9" customHeight="1" x14ac:dyDescent="0.8">
      <c r="A251" s="149" t="s">
        <v>591</v>
      </c>
      <c r="B251" s="149" t="s">
        <v>503</v>
      </c>
      <c r="C251" s="149" t="s">
        <v>569</v>
      </c>
      <c r="D251" s="149" t="s">
        <v>592</v>
      </c>
      <c r="E251" s="149" t="s">
        <v>543</v>
      </c>
      <c r="G251" s="149" t="s">
        <v>406</v>
      </c>
      <c r="H251" s="149" t="s">
        <v>407</v>
      </c>
      <c r="I251" s="149" t="s">
        <v>408</v>
      </c>
      <c r="K251" s="151" t="str">
        <f>VLOOKUP(DescriptionTable[[#This Row],[Name]],descriptions[],2,FALSE)</f>
        <v xml:space="preserve">Developed with Landsat analysis ready data, it quantifies changes in forest extent and forest height, cropland, built-up lands, surface water and snow and ice extent.                                                                                                  </v>
      </c>
    </row>
    <row r="252" spans="1:11" s="149" customFormat="1" ht="93.9" customHeight="1" x14ac:dyDescent="0.8">
      <c r="A252" s="149" t="s">
        <v>591</v>
      </c>
      <c r="B252" s="149" t="s">
        <v>503</v>
      </c>
      <c r="C252" s="149" t="s">
        <v>569</v>
      </c>
      <c r="D252" s="149" t="s">
        <v>592</v>
      </c>
      <c r="E252" s="149" t="s">
        <v>543</v>
      </c>
      <c r="G252" s="149" t="s">
        <v>406</v>
      </c>
      <c r="H252" s="149" t="s">
        <v>409</v>
      </c>
      <c r="I252" s="149" t="s">
        <v>410</v>
      </c>
      <c r="K252" s="151" t="str">
        <f>VLOOKUP(DescriptionTable[[#This Row],[Name]],descriptions[],2,FALSE)</f>
        <v xml:space="preserve">Developed with Landsat analysis ready data, it quantifies changes in forest extent and forest height, cropland, built-up lands, surface water and snow and ice extent.                                                                                                  </v>
      </c>
    </row>
    <row r="253" spans="1:11" s="149" customFormat="1" ht="93.9" customHeight="1" x14ac:dyDescent="0.8">
      <c r="A253" s="149" t="s">
        <v>591</v>
      </c>
      <c r="B253" s="149" t="s">
        <v>503</v>
      </c>
      <c r="C253" s="149" t="s">
        <v>569</v>
      </c>
      <c r="D253" s="149" t="s">
        <v>592</v>
      </c>
      <c r="E253" s="149" t="s">
        <v>543</v>
      </c>
      <c r="G253" s="150" t="s">
        <v>406</v>
      </c>
      <c r="H253" s="149" t="s">
        <v>411</v>
      </c>
      <c r="I253" s="149" t="s">
        <v>430</v>
      </c>
      <c r="K253" s="151" t="str">
        <f>VLOOKUP(DescriptionTable[[#This Row],[Name]],descriptions[],2,FALSE)</f>
        <v xml:space="preserve">Developed with Landsat analysis ready data, it quantifies changes in forest extent and forest height, cropland, built-up lands, surface water and snow and ice extent.                                                                                                  </v>
      </c>
    </row>
    <row r="254" spans="1:11" s="149" customFormat="1" ht="93.9" customHeight="1" x14ac:dyDescent="0.8">
      <c r="A254" s="149" t="s">
        <v>591</v>
      </c>
      <c r="B254" s="149" t="s">
        <v>503</v>
      </c>
      <c r="C254" s="149" t="s">
        <v>569</v>
      </c>
      <c r="D254" s="149" t="s">
        <v>592</v>
      </c>
      <c r="E254" s="149" t="s">
        <v>543</v>
      </c>
      <c r="G254" s="149" t="s">
        <v>406</v>
      </c>
      <c r="H254" s="149" t="s">
        <v>413</v>
      </c>
      <c r="I254" s="149" t="s">
        <v>414</v>
      </c>
      <c r="K254" s="151" t="str">
        <f>VLOOKUP(DescriptionTable[[#This Row],[Name]],descriptions[],2,FALSE)</f>
        <v xml:space="preserve">Developed with Landsat analysis ready data, it quantifies changes in forest extent and forest height, cropland, built-up lands, surface water and snow and ice extent.                                                                                                  </v>
      </c>
    </row>
    <row r="255" spans="1:11" s="149" customFormat="1" ht="93.9" customHeight="1" x14ac:dyDescent="0.8">
      <c r="A255" s="149" t="s">
        <v>591</v>
      </c>
      <c r="B255" s="149" t="s">
        <v>503</v>
      </c>
      <c r="C255" s="149" t="s">
        <v>569</v>
      </c>
      <c r="D255" s="149" t="s">
        <v>592</v>
      </c>
      <c r="E255" s="149" t="s">
        <v>543</v>
      </c>
      <c r="G255" s="149" t="s">
        <v>406</v>
      </c>
      <c r="H255" s="149" t="s">
        <v>415</v>
      </c>
      <c r="I255" s="149" t="s">
        <v>416</v>
      </c>
      <c r="K255" s="151" t="str">
        <f>VLOOKUP(DescriptionTable[[#This Row],[Name]],descriptions[],2,FALSE)</f>
        <v xml:space="preserve">Developed with Landsat analysis ready data, it quantifies changes in forest extent and forest height, cropland, built-up lands, surface water and snow and ice extent.                                                                                                  </v>
      </c>
    </row>
    <row r="256" spans="1:11" s="149" customFormat="1" ht="93.9" customHeight="1" x14ac:dyDescent="0.8">
      <c r="A256" s="149" t="s">
        <v>593</v>
      </c>
      <c r="B256" s="149" t="s">
        <v>503</v>
      </c>
      <c r="C256" s="149" t="s">
        <v>569</v>
      </c>
      <c r="D256" s="149" t="s">
        <v>594</v>
      </c>
      <c r="E256" s="149" t="s">
        <v>543</v>
      </c>
      <c r="G256" s="149" t="s">
        <v>406</v>
      </c>
      <c r="H256" s="149" t="s">
        <v>407</v>
      </c>
      <c r="I256" s="149" t="s">
        <v>408</v>
      </c>
      <c r="K256" s="151" t="str">
        <f>VLOOKUP(DescriptionTable[[#This Row],[Name]],descriptions[],2,FALSE)</f>
        <v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v>
      </c>
    </row>
    <row r="257" spans="1:11" s="149" customFormat="1" ht="93.9" customHeight="1" x14ac:dyDescent="0.8">
      <c r="A257" s="149" t="s">
        <v>593</v>
      </c>
      <c r="B257" s="149" t="s">
        <v>503</v>
      </c>
      <c r="C257" s="149" t="s">
        <v>569</v>
      </c>
      <c r="D257" s="149" t="s">
        <v>594</v>
      </c>
      <c r="E257" s="149" t="s">
        <v>543</v>
      </c>
      <c r="G257" s="149" t="s">
        <v>406</v>
      </c>
      <c r="H257" s="149" t="s">
        <v>409</v>
      </c>
      <c r="I257" s="149" t="s">
        <v>410</v>
      </c>
      <c r="K257" s="151" t="str">
        <f>VLOOKUP(DescriptionTable[[#This Row],[Name]],descriptions[],2,FALSE)</f>
        <v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v>
      </c>
    </row>
    <row r="258" spans="1:11" s="149" customFormat="1" ht="93.9" customHeight="1" x14ac:dyDescent="0.8">
      <c r="A258" s="149" t="s">
        <v>593</v>
      </c>
      <c r="B258" s="149" t="s">
        <v>503</v>
      </c>
      <c r="C258" s="149" t="s">
        <v>569</v>
      </c>
      <c r="D258" s="149" t="s">
        <v>594</v>
      </c>
      <c r="E258" s="149" t="s">
        <v>543</v>
      </c>
      <c r="G258" s="150" t="s">
        <v>406</v>
      </c>
      <c r="H258" s="149" t="s">
        <v>411</v>
      </c>
      <c r="I258" s="149" t="s">
        <v>430</v>
      </c>
      <c r="K258" s="151" t="str">
        <f>VLOOKUP(DescriptionTable[[#This Row],[Name]],descriptions[],2,FALSE)</f>
        <v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v>
      </c>
    </row>
    <row r="259" spans="1:11" s="149" customFormat="1" ht="93.9" customHeight="1" x14ac:dyDescent="0.8">
      <c r="A259" s="149" t="s">
        <v>593</v>
      </c>
      <c r="B259" s="149" t="s">
        <v>503</v>
      </c>
      <c r="C259" s="149" t="s">
        <v>569</v>
      </c>
      <c r="D259" s="149" t="s">
        <v>594</v>
      </c>
      <c r="E259" s="149" t="s">
        <v>543</v>
      </c>
      <c r="G259" s="149" t="s">
        <v>406</v>
      </c>
      <c r="H259" s="149" t="s">
        <v>413</v>
      </c>
      <c r="I259" s="149" t="s">
        <v>414</v>
      </c>
      <c r="K259" s="151" t="str">
        <f>VLOOKUP(DescriptionTable[[#This Row],[Name]],descriptions[],2,FALSE)</f>
        <v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v>
      </c>
    </row>
    <row r="260" spans="1:11" s="149" customFormat="1" ht="93.9" customHeight="1" x14ac:dyDescent="0.8">
      <c r="A260" s="149" t="s">
        <v>593</v>
      </c>
      <c r="B260" s="149" t="s">
        <v>503</v>
      </c>
      <c r="C260" s="149" t="s">
        <v>569</v>
      </c>
      <c r="D260" s="149" t="s">
        <v>594</v>
      </c>
      <c r="E260" s="149" t="s">
        <v>543</v>
      </c>
      <c r="G260" s="149" t="s">
        <v>406</v>
      </c>
      <c r="H260" s="149" t="s">
        <v>415</v>
      </c>
      <c r="I260" s="149" t="s">
        <v>416</v>
      </c>
      <c r="K260" s="151" t="str">
        <f>VLOOKUP(DescriptionTable[[#This Row],[Name]],descriptions[],2,FALSE)</f>
        <v xml:space="preserve">Derived from Landsat satellite data archive and machine learning classification. It analysed the estimate cropland area every 4 years.  In this dataset, cropland is defined as land used for annual and perennial herbaceous crops for human consumption, forage, and biofuel.                                                                                                                                     </v>
      </c>
    </row>
    <row r="261" spans="1:11" s="149" customFormat="1" ht="93.9" customHeight="1" x14ac:dyDescent="0.8">
      <c r="A261" s="149" t="s">
        <v>595</v>
      </c>
      <c r="B261" s="149" t="s">
        <v>503</v>
      </c>
      <c r="C261" s="149" t="s">
        <v>569</v>
      </c>
      <c r="D261" s="149" t="s">
        <v>596</v>
      </c>
      <c r="E261" s="149" t="s">
        <v>543</v>
      </c>
      <c r="G261" s="149" t="s">
        <v>597</v>
      </c>
      <c r="H261" s="149" t="s">
        <v>407</v>
      </c>
      <c r="I261" s="149" t="s">
        <v>408</v>
      </c>
      <c r="K261" s="151" t="str">
        <f>VLOOKUP(DescriptionTable[[#This Row],[Name]],descriptions[],2,FALSE)</f>
        <v xml:space="preserve">It maps primary humid tropical forest extent, with primary forest defined as mature natural humid tropical forest cover that has not been cleared and regrown in recent history. </v>
      </c>
    </row>
    <row r="262" spans="1:11" s="149" customFormat="1" ht="93.9" customHeight="1" x14ac:dyDescent="0.8">
      <c r="A262" s="149" t="s">
        <v>595</v>
      </c>
      <c r="B262" s="149" t="s">
        <v>503</v>
      </c>
      <c r="C262" s="149" t="s">
        <v>569</v>
      </c>
      <c r="D262" s="149" t="s">
        <v>596</v>
      </c>
      <c r="E262" s="149" t="s">
        <v>543</v>
      </c>
      <c r="G262" s="149" t="s">
        <v>597</v>
      </c>
      <c r="H262" s="149" t="s">
        <v>409</v>
      </c>
      <c r="I262" s="149" t="s">
        <v>410</v>
      </c>
      <c r="K262" s="151" t="str">
        <f>VLOOKUP(DescriptionTable[[#This Row],[Name]],descriptions[],2,FALSE)</f>
        <v xml:space="preserve">It maps primary humid tropical forest extent, with primary forest defined as mature natural humid tropical forest cover that has not been cleared and regrown in recent history. </v>
      </c>
    </row>
    <row r="263" spans="1:11" s="149" customFormat="1" ht="93.9" customHeight="1" x14ac:dyDescent="0.8">
      <c r="A263" s="149" t="s">
        <v>595</v>
      </c>
      <c r="B263" s="149" t="s">
        <v>503</v>
      </c>
      <c r="C263" s="149" t="s">
        <v>569</v>
      </c>
      <c r="D263" s="149" t="s">
        <v>596</v>
      </c>
      <c r="E263" s="149" t="s">
        <v>543</v>
      </c>
      <c r="G263" s="150" t="s">
        <v>597</v>
      </c>
      <c r="H263" s="149" t="s">
        <v>411</v>
      </c>
      <c r="I263" s="149" t="s">
        <v>430</v>
      </c>
      <c r="K263" s="151" t="str">
        <f>VLOOKUP(DescriptionTable[[#This Row],[Name]],descriptions[],2,FALSE)</f>
        <v xml:space="preserve">It maps primary humid tropical forest extent, with primary forest defined as mature natural humid tropical forest cover that has not been cleared and regrown in recent history. </v>
      </c>
    </row>
    <row r="264" spans="1:11" s="149" customFormat="1" ht="93.9" customHeight="1" x14ac:dyDescent="0.8">
      <c r="A264" s="149" t="s">
        <v>598</v>
      </c>
      <c r="B264" s="149" t="s">
        <v>503</v>
      </c>
      <c r="C264" s="149" t="s">
        <v>569</v>
      </c>
      <c r="D264" s="149" t="s">
        <v>599</v>
      </c>
      <c r="E264" s="149" t="s">
        <v>543</v>
      </c>
      <c r="G264" s="149" t="s">
        <v>600</v>
      </c>
      <c r="H264" s="149" t="s">
        <v>407</v>
      </c>
      <c r="I264" s="149" t="s">
        <v>408</v>
      </c>
      <c r="K264" s="151" t="str">
        <f>VLOOKUP(DescriptionTable[[#This Row],[Name]],descriptions[],2,FALSE)</f>
        <v xml:space="preserve">Quantifies the probability of tropical forest loss, including primary forest loss and loss of forests in protected areas, as fragments decrease in size. </v>
      </c>
    </row>
    <row r="265" spans="1:11" s="149" customFormat="1" ht="93.9" customHeight="1" x14ac:dyDescent="0.8">
      <c r="A265" s="149" t="s">
        <v>598</v>
      </c>
      <c r="B265" s="149" t="s">
        <v>503</v>
      </c>
      <c r="C265" s="149" t="s">
        <v>569</v>
      </c>
      <c r="D265" s="149" t="s">
        <v>599</v>
      </c>
      <c r="E265" s="149" t="s">
        <v>543</v>
      </c>
      <c r="G265" s="149" t="s">
        <v>600</v>
      </c>
      <c r="H265" s="149" t="s">
        <v>409</v>
      </c>
      <c r="I265" s="149" t="s">
        <v>410</v>
      </c>
      <c r="K265" s="151" t="str">
        <f>VLOOKUP(DescriptionTable[[#This Row],[Name]],descriptions[],2,FALSE)</f>
        <v xml:space="preserve">Quantifies the probability of tropical forest loss, including primary forest loss and loss of forests in protected areas, as fragments decrease in size. </v>
      </c>
    </row>
    <row r="266" spans="1:11" s="149" customFormat="1" ht="93.9" customHeight="1" x14ac:dyDescent="0.8">
      <c r="A266" s="149" t="s">
        <v>598</v>
      </c>
      <c r="B266" s="149" t="s">
        <v>503</v>
      </c>
      <c r="C266" s="149" t="s">
        <v>569</v>
      </c>
      <c r="D266" s="149" t="s">
        <v>599</v>
      </c>
      <c r="E266" s="149" t="s">
        <v>543</v>
      </c>
      <c r="G266" s="150" t="s">
        <v>600</v>
      </c>
      <c r="H266" s="149" t="s">
        <v>411</v>
      </c>
      <c r="I266" s="149" t="s">
        <v>430</v>
      </c>
      <c r="K266" s="151" t="str">
        <f>VLOOKUP(DescriptionTable[[#This Row],[Name]],descriptions[],2,FALSE)</f>
        <v xml:space="preserve">Quantifies the probability of tropical forest loss, including primary forest loss and loss of forests in protected areas, as fragments decrease in size. </v>
      </c>
    </row>
    <row r="267" spans="1:11" s="149" customFormat="1" ht="93.9" customHeight="1" x14ac:dyDescent="0.8">
      <c r="A267" s="149" t="s">
        <v>601</v>
      </c>
      <c r="B267" s="149" t="s">
        <v>503</v>
      </c>
      <c r="C267" s="149" t="s">
        <v>569</v>
      </c>
      <c r="D267" s="149" t="s">
        <v>602</v>
      </c>
      <c r="E267" s="149" t="s">
        <v>543</v>
      </c>
      <c r="G267" s="149" t="s">
        <v>603</v>
      </c>
      <c r="H267" s="149" t="s">
        <v>407</v>
      </c>
      <c r="I267" s="149" t="s">
        <v>408</v>
      </c>
      <c r="K267" s="151" t="str">
        <f>VLOOKUP(DescriptionTable[[#This Row],[Name]],descriptions[],2,FALSE)</f>
        <v>It delineate regions (strata) of tropical forest to estimate aboveground carbon (AGC) loss. The tropical forest strata was defined using tree canopy cover, tree height, and forest intactness, and can separate AGC from natural forest and managed forest.</v>
      </c>
    </row>
    <row r="268" spans="1:11" s="149" customFormat="1" ht="93.9" customHeight="1" x14ac:dyDescent="0.8">
      <c r="A268" s="149" t="s">
        <v>601</v>
      </c>
      <c r="B268" s="149" t="s">
        <v>503</v>
      </c>
      <c r="C268" s="149" t="s">
        <v>569</v>
      </c>
      <c r="D268" s="149" t="s">
        <v>602</v>
      </c>
      <c r="E268" s="149" t="s">
        <v>543</v>
      </c>
      <c r="G268" s="149" t="s">
        <v>603</v>
      </c>
      <c r="H268" s="149" t="s">
        <v>409</v>
      </c>
      <c r="I268" s="149" t="s">
        <v>464</v>
      </c>
      <c r="K268" s="151" t="str">
        <f>VLOOKUP(DescriptionTable[[#This Row],[Name]],descriptions[],2,FALSE)</f>
        <v>It delineate regions (strata) of tropical forest to estimate aboveground carbon (AGC) loss. The tropical forest strata was defined using tree canopy cover, tree height, and forest intactness, and can separate AGC from natural forest and managed forest.</v>
      </c>
    </row>
    <row r="269" spans="1:11" s="149" customFormat="1" ht="93.9" customHeight="1" x14ac:dyDescent="0.8">
      <c r="A269" s="149" t="s">
        <v>601</v>
      </c>
      <c r="B269" s="149" t="s">
        <v>503</v>
      </c>
      <c r="C269" s="149" t="s">
        <v>569</v>
      </c>
      <c r="D269" s="149" t="s">
        <v>602</v>
      </c>
      <c r="E269" s="149" t="s">
        <v>543</v>
      </c>
      <c r="G269" s="150" t="s">
        <v>603</v>
      </c>
      <c r="H269" s="149" t="s">
        <v>411</v>
      </c>
      <c r="I269" s="149" t="s">
        <v>430</v>
      </c>
      <c r="K269" s="151" t="str">
        <f>VLOOKUP(DescriptionTable[[#This Row],[Name]],descriptions[],2,FALSE)</f>
        <v>It delineate regions (strata) of tropical forest to estimate aboveground carbon (AGC) loss. The tropical forest strata was defined using tree canopy cover, tree height, and forest intactness, and can separate AGC from natural forest and managed forest.</v>
      </c>
    </row>
    <row r="270" spans="1:11" s="149" customFormat="1" ht="93.9" customHeight="1" x14ac:dyDescent="0.8">
      <c r="A270" s="149" t="s">
        <v>604</v>
      </c>
      <c r="B270" s="149" t="s">
        <v>503</v>
      </c>
      <c r="C270" s="149" t="s">
        <v>605</v>
      </c>
      <c r="D270" s="149" t="s">
        <v>606</v>
      </c>
      <c r="E270" s="149" t="s">
        <v>543</v>
      </c>
      <c r="G270" s="149" t="s">
        <v>406</v>
      </c>
      <c r="H270" s="149" t="s">
        <v>407</v>
      </c>
      <c r="I270" s="149" t="s">
        <v>408</v>
      </c>
      <c r="K270" s="151" t="str">
        <f>VLOOKUP(DescriptionTable[[#This Row],[Name]],descriptions[],2,FALSE)</f>
        <v xml:space="preserve">Developed by integrating several data sources, it is a commercial product that allows measuring changes in the conditions on the earth’s surface, with a focus on soil, temperature and biomass. FSC has access to them via the tech consortium. </v>
      </c>
    </row>
    <row r="271" spans="1:11" s="149" customFormat="1" ht="93.9" customHeight="1" x14ac:dyDescent="0.8">
      <c r="A271" s="149" t="s">
        <v>604</v>
      </c>
      <c r="B271" s="149" t="s">
        <v>503</v>
      </c>
      <c r="C271" s="149" t="s">
        <v>605</v>
      </c>
      <c r="D271" s="149" t="s">
        <v>606</v>
      </c>
      <c r="E271" s="149" t="s">
        <v>543</v>
      </c>
      <c r="G271" s="149" t="s">
        <v>406</v>
      </c>
      <c r="H271" s="149" t="s">
        <v>409</v>
      </c>
      <c r="I271" s="149" t="s">
        <v>410</v>
      </c>
      <c r="K271" s="151" t="str">
        <f>VLOOKUP(DescriptionTable[[#This Row],[Name]],descriptions[],2,FALSE)</f>
        <v xml:space="preserve">Developed by integrating several data sources, it is a commercial product that allows measuring changes in the conditions on the earth’s surface, with a focus on soil, temperature and biomass. FSC has access to them via the tech consortium. </v>
      </c>
    </row>
    <row r="272" spans="1:11" s="149" customFormat="1" ht="93.9" customHeight="1" x14ac:dyDescent="0.8">
      <c r="A272" s="149" t="s">
        <v>604</v>
      </c>
      <c r="B272" s="149" t="s">
        <v>503</v>
      </c>
      <c r="C272" s="149" t="s">
        <v>605</v>
      </c>
      <c r="D272" s="149" t="s">
        <v>606</v>
      </c>
      <c r="E272" s="149" t="s">
        <v>543</v>
      </c>
      <c r="G272" s="150" t="s">
        <v>406</v>
      </c>
      <c r="H272" s="149" t="s">
        <v>411</v>
      </c>
      <c r="I272" s="149" t="s">
        <v>430</v>
      </c>
      <c r="K272" s="151" t="str">
        <f>VLOOKUP(DescriptionTable[[#This Row],[Name]],descriptions[],2,FALSE)</f>
        <v xml:space="preserve">Developed by integrating several data sources, it is a commercial product that allows measuring changes in the conditions on the earth’s surface, with a focus on soil, temperature and biomass. FSC has access to them via the tech consortium. </v>
      </c>
    </row>
    <row r="273" spans="1:11" s="149" customFormat="1" ht="93.9" customHeight="1" x14ac:dyDescent="0.8">
      <c r="A273" s="149" t="s">
        <v>604</v>
      </c>
      <c r="B273" s="149" t="s">
        <v>503</v>
      </c>
      <c r="C273" s="149" t="s">
        <v>605</v>
      </c>
      <c r="D273" s="149" t="s">
        <v>606</v>
      </c>
      <c r="E273" s="149" t="s">
        <v>543</v>
      </c>
      <c r="G273" s="149" t="s">
        <v>406</v>
      </c>
      <c r="H273" s="149" t="s">
        <v>413</v>
      </c>
      <c r="I273" s="149" t="s">
        <v>414</v>
      </c>
      <c r="K273" s="151" t="str">
        <f>VLOOKUP(DescriptionTable[[#This Row],[Name]],descriptions[],2,FALSE)</f>
        <v xml:space="preserve">Developed by integrating several data sources, it is a commercial product that allows measuring changes in the conditions on the earth’s surface, with a focus on soil, temperature and biomass. FSC has access to them via the tech consortium. </v>
      </c>
    </row>
    <row r="274" spans="1:11" s="149" customFormat="1" ht="93.9" customHeight="1" x14ac:dyDescent="0.8">
      <c r="A274" s="149" t="s">
        <v>604</v>
      </c>
      <c r="B274" s="149" t="s">
        <v>503</v>
      </c>
      <c r="C274" s="149" t="s">
        <v>605</v>
      </c>
      <c r="D274" s="149" t="s">
        <v>606</v>
      </c>
      <c r="E274" s="149" t="s">
        <v>543</v>
      </c>
      <c r="G274" s="149" t="s">
        <v>406</v>
      </c>
      <c r="H274" s="149" t="s">
        <v>415</v>
      </c>
      <c r="I274" s="149" t="s">
        <v>416</v>
      </c>
      <c r="K274" s="151" t="str">
        <f>VLOOKUP(DescriptionTable[[#This Row],[Name]],descriptions[],2,FALSE)</f>
        <v xml:space="preserve">Developed by integrating several data sources, it is a commercial product that allows measuring changes in the conditions on the earth’s surface, with a focus on soil, temperature and biomass. FSC has access to them via the tech consortium. </v>
      </c>
    </row>
    <row r="275" spans="1:11" s="149" customFormat="1" ht="93.9" customHeight="1" x14ac:dyDescent="0.8">
      <c r="A275" s="149" t="s">
        <v>607</v>
      </c>
      <c r="B275" s="149" t="s">
        <v>485</v>
      </c>
      <c r="C275" s="149" t="s">
        <v>608</v>
      </c>
      <c r="D275" s="149" t="s">
        <v>609</v>
      </c>
      <c r="E275" s="149" t="s">
        <v>543</v>
      </c>
      <c r="G275" s="149" t="s">
        <v>406</v>
      </c>
      <c r="H275" s="149" t="s">
        <v>407</v>
      </c>
      <c r="I275" s="149" t="s">
        <v>408</v>
      </c>
      <c r="K275" s="151" t="str">
        <f>VLOOKUP(DescriptionTable[[#This Row],[Name]],descriptions[],2,FALSE)</f>
        <v>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v>
      </c>
    </row>
    <row r="276" spans="1:11" s="149" customFormat="1" ht="93.9" customHeight="1" x14ac:dyDescent="0.8">
      <c r="A276" s="149" t="s">
        <v>607</v>
      </c>
      <c r="B276" s="149" t="s">
        <v>485</v>
      </c>
      <c r="C276" s="149" t="s">
        <v>608</v>
      </c>
      <c r="D276" s="149" t="s">
        <v>609</v>
      </c>
      <c r="E276" s="149" t="s">
        <v>543</v>
      </c>
      <c r="G276" s="149" t="s">
        <v>406</v>
      </c>
      <c r="H276" s="149" t="s">
        <v>409</v>
      </c>
      <c r="I276" s="149" t="s">
        <v>410</v>
      </c>
      <c r="K276" s="151" t="str">
        <f>VLOOKUP(DescriptionTable[[#This Row],[Name]],descriptions[],2,FALSE)</f>
        <v>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v>
      </c>
    </row>
    <row r="277" spans="1:11" s="149" customFormat="1" ht="93.9" customHeight="1" x14ac:dyDescent="0.8">
      <c r="A277" s="149" t="s">
        <v>607</v>
      </c>
      <c r="B277" s="149" t="s">
        <v>485</v>
      </c>
      <c r="C277" s="149" t="s">
        <v>608</v>
      </c>
      <c r="D277" s="149" t="s">
        <v>609</v>
      </c>
      <c r="E277" s="149" t="s">
        <v>543</v>
      </c>
      <c r="G277" s="150" t="s">
        <v>406</v>
      </c>
      <c r="H277" s="149" t="s">
        <v>411</v>
      </c>
      <c r="I277" s="149" t="s">
        <v>430</v>
      </c>
      <c r="K277" s="151" t="str">
        <f>VLOOKUP(DescriptionTable[[#This Row],[Name]],descriptions[],2,FALSE)</f>
        <v>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v>
      </c>
    </row>
    <row r="278" spans="1:11" s="149" customFormat="1" ht="93.9" customHeight="1" x14ac:dyDescent="0.8">
      <c r="A278" s="149" t="s">
        <v>607</v>
      </c>
      <c r="B278" s="149" t="s">
        <v>485</v>
      </c>
      <c r="C278" s="149" t="s">
        <v>608</v>
      </c>
      <c r="D278" s="149" t="s">
        <v>609</v>
      </c>
      <c r="E278" s="149" t="s">
        <v>543</v>
      </c>
      <c r="G278" s="149" t="s">
        <v>406</v>
      </c>
      <c r="H278" s="149" t="s">
        <v>413</v>
      </c>
      <c r="I278" s="149" t="s">
        <v>414</v>
      </c>
      <c r="K278" s="151" t="str">
        <f>VLOOKUP(DescriptionTable[[#This Row],[Name]],descriptions[],2,FALSE)</f>
        <v>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v>
      </c>
    </row>
    <row r="279" spans="1:11" s="149" customFormat="1" ht="93.9" customHeight="1" x14ac:dyDescent="0.8">
      <c r="A279" s="149" t="s">
        <v>607</v>
      </c>
      <c r="B279" s="149" t="s">
        <v>485</v>
      </c>
      <c r="C279" s="149" t="s">
        <v>608</v>
      </c>
      <c r="D279" s="149" t="s">
        <v>609</v>
      </c>
      <c r="E279" s="149" t="s">
        <v>543</v>
      </c>
      <c r="G279" s="149" t="s">
        <v>406</v>
      </c>
      <c r="H279" s="149" t="s">
        <v>415</v>
      </c>
      <c r="I279" s="149" t="s">
        <v>416</v>
      </c>
      <c r="K279" s="151" t="str">
        <f>VLOOKUP(DescriptionTable[[#This Row],[Name]],descriptions[],2,FALSE)</f>
        <v>The data has 9 landcover classes. 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v>
      </c>
    </row>
    <row r="280" spans="1:11" s="149" customFormat="1" ht="93.9" customHeight="1" x14ac:dyDescent="0.8">
      <c r="A280" s="149" t="s">
        <v>610</v>
      </c>
      <c r="B280" s="149" t="s">
        <v>426</v>
      </c>
      <c r="C280" s="149" t="s">
        <v>477</v>
      </c>
      <c r="D280" s="149" t="s">
        <v>611</v>
      </c>
      <c r="E280" s="149" t="s">
        <v>543</v>
      </c>
      <c r="G280" s="149" t="s">
        <v>406</v>
      </c>
      <c r="H280" s="149" t="s">
        <v>407</v>
      </c>
      <c r="I280" s="149" t="s">
        <v>408</v>
      </c>
      <c r="K280" s="151" t="str">
        <f>VLOOKUP(DescriptionTable[[#This Row],[Name]],descriptions[],2,FALSE)</f>
        <v>The information provided by the Global Forest Resources Assessment (FRA) presents a comprehensive view of the world’s forests and the ways in which the resource is changing. Supports the development of sound policies, practices and investments affecting forests and forestry.</v>
      </c>
    </row>
    <row r="281" spans="1:11" s="149" customFormat="1" ht="93.9" customHeight="1" x14ac:dyDescent="0.8">
      <c r="A281" s="149" t="s">
        <v>610</v>
      </c>
      <c r="B281" s="149" t="s">
        <v>426</v>
      </c>
      <c r="C281" s="149" t="s">
        <v>477</v>
      </c>
      <c r="D281" s="149" t="s">
        <v>611</v>
      </c>
      <c r="E281" s="149" t="s">
        <v>543</v>
      </c>
      <c r="G281" s="149" t="s">
        <v>406</v>
      </c>
      <c r="H281" s="149" t="s">
        <v>409</v>
      </c>
      <c r="I281" s="149" t="s">
        <v>410</v>
      </c>
      <c r="K281" s="151" t="str">
        <f>VLOOKUP(DescriptionTable[[#This Row],[Name]],descriptions[],2,FALSE)</f>
        <v>The information provided by the Global Forest Resources Assessment (FRA) presents a comprehensive view of the world’s forests and the ways in which the resource is changing. Supports the development of sound policies, practices and investments affecting forests and forestry.</v>
      </c>
    </row>
    <row r="282" spans="1:11" s="149" customFormat="1" ht="93.9" customHeight="1" x14ac:dyDescent="0.8">
      <c r="A282" s="149" t="s">
        <v>610</v>
      </c>
      <c r="B282" s="149" t="s">
        <v>426</v>
      </c>
      <c r="C282" s="149" t="s">
        <v>477</v>
      </c>
      <c r="D282" s="149" t="s">
        <v>611</v>
      </c>
      <c r="E282" s="149" t="s">
        <v>543</v>
      </c>
      <c r="G282" s="150" t="s">
        <v>406</v>
      </c>
      <c r="H282" s="149" t="s">
        <v>411</v>
      </c>
      <c r="I282" s="149" t="s">
        <v>430</v>
      </c>
      <c r="K282" s="151" t="str">
        <f>VLOOKUP(DescriptionTable[[#This Row],[Name]],descriptions[],2,FALSE)</f>
        <v>The information provided by the Global Forest Resources Assessment (FRA) presents a comprehensive view of the world’s forests and the ways in which the resource is changing. Supports the development of sound policies, practices and investments affecting forests and forestry.</v>
      </c>
    </row>
    <row r="283" spans="1:11" s="149" customFormat="1" ht="93.9" customHeight="1" x14ac:dyDescent="0.8">
      <c r="A283" s="149" t="s">
        <v>610</v>
      </c>
      <c r="B283" s="149" t="s">
        <v>426</v>
      </c>
      <c r="C283" s="149" t="s">
        <v>477</v>
      </c>
      <c r="D283" s="149" t="s">
        <v>611</v>
      </c>
      <c r="E283" s="149" t="s">
        <v>543</v>
      </c>
      <c r="G283" s="149" t="s">
        <v>406</v>
      </c>
      <c r="H283" s="149" t="s">
        <v>413</v>
      </c>
      <c r="I283" s="149" t="s">
        <v>414</v>
      </c>
      <c r="K283" s="151" t="str">
        <f>VLOOKUP(DescriptionTable[[#This Row],[Name]],descriptions[],2,FALSE)</f>
        <v>The information provided by the Global Forest Resources Assessment (FRA) presents a comprehensive view of the world’s forests and the ways in which the resource is changing. Supports the development of sound policies, practices and investments affecting forests and forestry.</v>
      </c>
    </row>
    <row r="284" spans="1:11" s="149" customFormat="1" ht="93.9" customHeight="1" x14ac:dyDescent="0.8">
      <c r="A284" s="149" t="s">
        <v>610</v>
      </c>
      <c r="B284" s="149" t="s">
        <v>426</v>
      </c>
      <c r="C284" s="149" t="s">
        <v>477</v>
      </c>
      <c r="D284" s="149" t="s">
        <v>611</v>
      </c>
      <c r="E284" s="149" t="s">
        <v>543</v>
      </c>
      <c r="G284" s="149" t="s">
        <v>406</v>
      </c>
      <c r="H284" s="149" t="s">
        <v>415</v>
      </c>
      <c r="I284" s="149" t="s">
        <v>416</v>
      </c>
      <c r="K284" s="151" t="str">
        <f>VLOOKUP(DescriptionTable[[#This Row],[Name]],descriptions[],2,FALSE)</f>
        <v>The information provided by the Global Forest Resources Assessment (FRA) presents a comprehensive view of the world’s forests and the ways in which the resource is changing. Supports the development of sound policies, practices and investments affecting forests and forestry.</v>
      </c>
    </row>
    <row r="285" spans="1:11" s="149" customFormat="1" ht="93.9" customHeight="1" x14ac:dyDescent="0.8">
      <c r="A285" s="149" t="s">
        <v>612</v>
      </c>
      <c r="B285" s="149" t="s">
        <v>426</v>
      </c>
      <c r="C285" s="149" t="s">
        <v>477</v>
      </c>
      <c r="D285" s="149" t="s">
        <v>613</v>
      </c>
      <c r="E285" s="149" t="s">
        <v>543</v>
      </c>
      <c r="G285" s="149" t="s">
        <v>406</v>
      </c>
      <c r="H285" s="149" t="s">
        <v>407</v>
      </c>
      <c r="I285" s="149" t="s">
        <v>408</v>
      </c>
      <c r="K285" s="151" t="str">
        <f>VLOOKUP(DescriptionTable[[#This Row],[Name]],descriptions[],2,FALSE)</f>
        <v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v>
      </c>
    </row>
    <row r="286" spans="1:11" s="149" customFormat="1" ht="93.9" customHeight="1" x14ac:dyDescent="0.8">
      <c r="A286" s="149" t="s">
        <v>612</v>
      </c>
      <c r="B286" s="149" t="s">
        <v>426</v>
      </c>
      <c r="C286" s="149" t="s">
        <v>477</v>
      </c>
      <c r="D286" s="149" t="s">
        <v>613</v>
      </c>
      <c r="E286" s="149" t="s">
        <v>543</v>
      </c>
      <c r="G286" s="149" t="s">
        <v>406</v>
      </c>
      <c r="H286" s="149" t="s">
        <v>409</v>
      </c>
      <c r="I286" s="149" t="s">
        <v>410</v>
      </c>
      <c r="K286" s="151" t="str">
        <f>VLOOKUP(DescriptionTable[[#This Row],[Name]],descriptions[],2,FALSE)</f>
        <v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v>
      </c>
    </row>
    <row r="287" spans="1:11" s="149" customFormat="1" ht="93.9" customHeight="1" x14ac:dyDescent="0.8">
      <c r="A287" s="149" t="s">
        <v>612</v>
      </c>
      <c r="B287" s="149" t="s">
        <v>426</v>
      </c>
      <c r="C287" s="149" t="s">
        <v>477</v>
      </c>
      <c r="D287" s="149" t="s">
        <v>613</v>
      </c>
      <c r="E287" s="149" t="s">
        <v>543</v>
      </c>
      <c r="G287" s="150" t="s">
        <v>406</v>
      </c>
      <c r="H287" s="149" t="s">
        <v>411</v>
      </c>
      <c r="I287" s="149" t="s">
        <v>430</v>
      </c>
      <c r="K287" s="151" t="str">
        <f>VLOOKUP(DescriptionTable[[#This Row],[Name]],descriptions[],2,FALSE)</f>
        <v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v>
      </c>
    </row>
    <row r="288" spans="1:11" s="149" customFormat="1" ht="93.9" customHeight="1" x14ac:dyDescent="0.8">
      <c r="A288" s="149" t="s">
        <v>612</v>
      </c>
      <c r="B288" s="149" t="s">
        <v>426</v>
      </c>
      <c r="C288" s="149" t="s">
        <v>477</v>
      </c>
      <c r="D288" s="149" t="s">
        <v>613</v>
      </c>
      <c r="E288" s="149" t="s">
        <v>543</v>
      </c>
      <c r="G288" s="149" t="s">
        <v>406</v>
      </c>
      <c r="H288" s="149" t="s">
        <v>413</v>
      </c>
      <c r="I288" s="149" t="s">
        <v>414</v>
      </c>
      <c r="K288" s="151" t="str">
        <f>VLOOKUP(DescriptionTable[[#This Row],[Name]],descriptions[],2,FALSE)</f>
        <v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v>
      </c>
    </row>
    <row r="289" spans="1:11" s="149" customFormat="1" ht="93.9" customHeight="1" x14ac:dyDescent="0.8">
      <c r="A289" s="149" t="s">
        <v>612</v>
      </c>
      <c r="B289" s="149" t="s">
        <v>426</v>
      </c>
      <c r="C289" s="149" t="s">
        <v>477</v>
      </c>
      <c r="D289" s="149" t="s">
        <v>613</v>
      </c>
      <c r="E289" s="149" t="s">
        <v>543</v>
      </c>
      <c r="G289" s="149" t="s">
        <v>406</v>
      </c>
      <c r="H289" s="149" t="s">
        <v>415</v>
      </c>
      <c r="I289" s="149" t="s">
        <v>416</v>
      </c>
      <c r="K289" s="151" t="str">
        <f>VLOOKUP(DescriptionTable[[#This Row],[Name]],descriptions[],2,FALSE)</f>
        <v xml:space="preserve">The aim of REDD+ is to encourage developing countries to contribute to climate change mitigation efforts by reducing greenhouse gas emissions (GHG) by slowing, halting and reversing forest loss and degradation, and increasing removal of GHGs from the earth’s atmosphere through the conservation, management and expansion of forests. Countries interested in REDD+ are required to progress through three phases, which are closely linked with one another: readiness phase, implementation of national strategies and results-based demonstration activities, and results-based demonstration activities. The information sources provides a set of information sources (e-learning, multimedia, publications, and tools) related to the REDD+ mitigation measures stated above. </v>
      </c>
    </row>
    <row r="290" spans="1:11" s="149" customFormat="1" ht="93.9" customHeight="1" x14ac:dyDescent="0.8">
      <c r="A290" s="149" t="s">
        <v>614</v>
      </c>
      <c r="B290" s="149" t="s">
        <v>421</v>
      </c>
      <c r="C290" s="149" t="s">
        <v>615</v>
      </c>
      <c r="D290" s="149" t="s">
        <v>616</v>
      </c>
      <c r="E290" s="149" t="s">
        <v>617</v>
      </c>
      <c r="G290" s="149" t="s">
        <v>406</v>
      </c>
      <c r="H290" s="149" t="s">
        <v>407</v>
      </c>
      <c r="I290" s="149" t="s">
        <v>408</v>
      </c>
      <c r="K290" s="151" t="str">
        <f>VLOOKUP(DescriptionTable[[#This Row],[Name]],descriptions[],2,FALSE)</f>
        <v>Serves as knowledge dissemination of the GeneWatch on Genetically modified Trees (GM Trees). Consists of reports, consultation responses, press articles and external links related to the GeneWatch measures on GM Trees.</v>
      </c>
    </row>
    <row r="291" spans="1:11" s="149" customFormat="1" ht="93.9" customHeight="1" x14ac:dyDescent="0.8">
      <c r="A291" s="149" t="s">
        <v>614</v>
      </c>
      <c r="B291" s="149" t="s">
        <v>421</v>
      </c>
      <c r="C291" s="149" t="s">
        <v>615</v>
      </c>
      <c r="D291" s="149" t="s">
        <v>616</v>
      </c>
      <c r="E291" s="149" t="s">
        <v>617</v>
      </c>
      <c r="G291" s="149" t="s">
        <v>406</v>
      </c>
      <c r="H291" s="149" t="s">
        <v>409</v>
      </c>
      <c r="I291" s="149" t="s">
        <v>410</v>
      </c>
      <c r="K291" s="151" t="str">
        <f>VLOOKUP(DescriptionTable[[#This Row],[Name]],descriptions[],2,FALSE)</f>
        <v>Serves as knowledge dissemination of the GeneWatch on Genetically modified Trees (GM Trees). Consists of reports, consultation responses, press articles and external links related to the GeneWatch measures on GM Trees.</v>
      </c>
    </row>
    <row r="292" spans="1:11" s="149" customFormat="1" ht="93.9" customHeight="1" x14ac:dyDescent="0.8">
      <c r="A292" s="149" t="s">
        <v>614</v>
      </c>
      <c r="B292" s="149" t="s">
        <v>421</v>
      </c>
      <c r="C292" s="149" t="s">
        <v>615</v>
      </c>
      <c r="D292" s="149" t="s">
        <v>616</v>
      </c>
      <c r="E292" s="149" t="s">
        <v>617</v>
      </c>
      <c r="G292" s="150" t="s">
        <v>406</v>
      </c>
      <c r="H292" s="149" t="s">
        <v>411</v>
      </c>
      <c r="I292" s="149" t="s">
        <v>430</v>
      </c>
      <c r="K292" s="151" t="str">
        <f>VLOOKUP(DescriptionTable[[#This Row],[Name]],descriptions[],2,FALSE)</f>
        <v>Serves as knowledge dissemination of the GeneWatch on Genetically modified Trees (GM Trees). Consists of reports, consultation responses, press articles and external links related to the GeneWatch measures on GM Trees.</v>
      </c>
    </row>
    <row r="293" spans="1:11" s="149" customFormat="1" ht="93.9" customHeight="1" x14ac:dyDescent="0.8">
      <c r="A293" s="149" t="s">
        <v>614</v>
      </c>
      <c r="B293" s="149" t="s">
        <v>421</v>
      </c>
      <c r="C293" s="149" t="s">
        <v>615</v>
      </c>
      <c r="D293" s="149" t="s">
        <v>616</v>
      </c>
      <c r="E293" s="149" t="s">
        <v>617</v>
      </c>
      <c r="G293" s="149" t="s">
        <v>406</v>
      </c>
      <c r="H293" s="149" t="s">
        <v>413</v>
      </c>
      <c r="I293" s="149" t="s">
        <v>414</v>
      </c>
      <c r="K293" s="151" t="str">
        <f>VLOOKUP(DescriptionTable[[#This Row],[Name]],descriptions[],2,FALSE)</f>
        <v>Serves as knowledge dissemination of the GeneWatch on Genetically modified Trees (GM Trees). Consists of reports, consultation responses, press articles and external links related to the GeneWatch measures on GM Trees.</v>
      </c>
    </row>
    <row r="294" spans="1:11" s="149" customFormat="1" ht="93.9" customHeight="1" x14ac:dyDescent="0.8">
      <c r="A294" s="149" t="s">
        <v>614</v>
      </c>
      <c r="B294" s="149" t="s">
        <v>421</v>
      </c>
      <c r="C294" s="149" t="s">
        <v>615</v>
      </c>
      <c r="D294" s="149" t="s">
        <v>616</v>
      </c>
      <c r="E294" s="149" t="s">
        <v>617</v>
      </c>
      <c r="G294" s="149" t="s">
        <v>406</v>
      </c>
      <c r="H294" s="149" t="s">
        <v>415</v>
      </c>
      <c r="I294" s="149" t="s">
        <v>416</v>
      </c>
      <c r="K294" s="151" t="str">
        <f>VLOOKUP(DescriptionTable[[#This Row],[Name]],descriptions[],2,FALSE)</f>
        <v>Serves as knowledge dissemination of the GeneWatch on Genetically modified Trees (GM Trees). Consists of reports, consultation responses, press articles and external links related to the GeneWatch measures on GM Trees.</v>
      </c>
    </row>
    <row r="295" spans="1:11" s="149" customFormat="1" ht="93.9" customHeight="1" x14ac:dyDescent="0.8">
      <c r="A295" s="149" t="s">
        <v>618</v>
      </c>
      <c r="B295" s="149" t="s">
        <v>421</v>
      </c>
      <c r="C295" s="149" t="s">
        <v>619</v>
      </c>
      <c r="D295" s="149" t="s">
        <v>620</v>
      </c>
      <c r="E295" s="149" t="s">
        <v>617</v>
      </c>
      <c r="G295" s="149" t="s">
        <v>406</v>
      </c>
      <c r="H295" s="149" t="s">
        <v>407</v>
      </c>
      <c r="I295" s="149" t="s">
        <v>408</v>
      </c>
      <c r="K295" s="151" t="str">
        <f>VLOOKUP(DescriptionTable[[#This Row],[Name]],descriptions[],2,FALSE)</f>
        <v>Publishes books, reports, booklets and brochures, both on its own and in conjunction with partner organizations. Content can be filtered by subject and country, and is free to download.</v>
      </c>
    </row>
    <row r="296" spans="1:11" s="149" customFormat="1" ht="93.9" customHeight="1" x14ac:dyDescent="0.8">
      <c r="A296" s="149" t="s">
        <v>618</v>
      </c>
      <c r="B296" s="149" t="s">
        <v>421</v>
      </c>
      <c r="C296" s="149" t="s">
        <v>619</v>
      </c>
      <c r="D296" s="149" t="s">
        <v>620</v>
      </c>
      <c r="E296" s="149" t="s">
        <v>617</v>
      </c>
      <c r="G296" s="149" t="s">
        <v>406</v>
      </c>
      <c r="H296" s="149" t="s">
        <v>409</v>
      </c>
      <c r="I296" s="149" t="s">
        <v>410</v>
      </c>
      <c r="K296" s="151" t="str">
        <f>VLOOKUP(DescriptionTable[[#This Row],[Name]],descriptions[],2,FALSE)</f>
        <v>Publishes books, reports, booklets and brochures, both on its own and in conjunction with partner organizations. Content can be filtered by subject and country, and is free to download.</v>
      </c>
    </row>
    <row r="297" spans="1:11" s="149" customFormat="1" ht="93.9" customHeight="1" x14ac:dyDescent="0.8">
      <c r="A297" s="149" t="s">
        <v>618</v>
      </c>
      <c r="B297" s="149" t="s">
        <v>421</v>
      </c>
      <c r="C297" s="149" t="s">
        <v>619</v>
      </c>
      <c r="D297" s="149" t="s">
        <v>620</v>
      </c>
      <c r="E297" s="149" t="s">
        <v>617</v>
      </c>
      <c r="G297" s="150" t="s">
        <v>406</v>
      </c>
      <c r="H297" s="149" t="s">
        <v>411</v>
      </c>
      <c r="I297" s="149" t="s">
        <v>430</v>
      </c>
      <c r="K297" s="151" t="str">
        <f>VLOOKUP(DescriptionTable[[#This Row],[Name]],descriptions[],2,FALSE)</f>
        <v>Publishes books, reports, booklets and brochures, both on its own and in conjunction with partner organizations. Content can be filtered by subject and country, and is free to download.</v>
      </c>
    </row>
    <row r="298" spans="1:11" s="149" customFormat="1" ht="93.9" customHeight="1" x14ac:dyDescent="0.8">
      <c r="A298" s="149" t="s">
        <v>618</v>
      </c>
      <c r="B298" s="149" t="s">
        <v>421</v>
      </c>
      <c r="C298" s="149" t="s">
        <v>619</v>
      </c>
      <c r="D298" s="149" t="s">
        <v>620</v>
      </c>
      <c r="E298" s="149" t="s">
        <v>617</v>
      </c>
      <c r="G298" s="149" t="s">
        <v>406</v>
      </c>
      <c r="H298" s="149" t="s">
        <v>413</v>
      </c>
      <c r="I298" s="149" t="s">
        <v>414</v>
      </c>
      <c r="K298" s="151" t="str">
        <f>VLOOKUP(DescriptionTable[[#This Row],[Name]],descriptions[],2,FALSE)</f>
        <v>Publishes books, reports, booklets and brochures, both on its own and in conjunction with partner organizations. Content can be filtered by subject and country, and is free to download.</v>
      </c>
    </row>
    <row r="299" spans="1:11" s="149" customFormat="1" ht="93.9" customHeight="1" x14ac:dyDescent="0.8">
      <c r="A299" s="149" t="s">
        <v>618</v>
      </c>
      <c r="B299" s="149" t="s">
        <v>421</v>
      </c>
      <c r="C299" s="149" t="s">
        <v>619</v>
      </c>
      <c r="D299" s="149" t="s">
        <v>620</v>
      </c>
      <c r="E299" s="149" t="s">
        <v>617</v>
      </c>
      <c r="G299" s="149" t="s">
        <v>406</v>
      </c>
      <c r="H299" s="149" t="s">
        <v>415</v>
      </c>
      <c r="I299" s="149" t="s">
        <v>416</v>
      </c>
      <c r="K299" s="151" t="str">
        <f>VLOOKUP(DescriptionTable[[#This Row],[Name]],descriptions[],2,FALSE)</f>
        <v>Publishes books, reports, booklets and brochures, both on its own and in conjunction with partner organizations. Content can be filtered by subject and country, and is free to download.</v>
      </c>
    </row>
    <row r="300" spans="1:11" s="149" customFormat="1" ht="93.9" customHeight="1" x14ac:dyDescent="0.8">
      <c r="A300" s="149" t="s">
        <v>621</v>
      </c>
      <c r="B300" s="149" t="s">
        <v>402</v>
      </c>
      <c r="C300" s="149" t="s">
        <v>477</v>
      </c>
      <c r="D300" s="149" t="s">
        <v>622</v>
      </c>
      <c r="E300" s="149" t="s">
        <v>617</v>
      </c>
      <c r="G300" s="149" t="s">
        <v>406</v>
      </c>
      <c r="H300" s="149" t="s">
        <v>407</v>
      </c>
      <c r="I300" s="149" t="s">
        <v>408</v>
      </c>
      <c r="K300" s="151" t="str">
        <f>VLOOKUP(DescriptionTable[[#This Row],[Name]],descriptions[],2,FALSE)</f>
        <v>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v>
      </c>
    </row>
    <row r="301" spans="1:11" s="149" customFormat="1" ht="93.9" customHeight="1" x14ac:dyDescent="0.8">
      <c r="A301" s="149" t="s">
        <v>621</v>
      </c>
      <c r="B301" s="149" t="s">
        <v>402</v>
      </c>
      <c r="C301" s="149" t="s">
        <v>477</v>
      </c>
      <c r="D301" s="149" t="s">
        <v>622</v>
      </c>
      <c r="E301" s="149" t="s">
        <v>617</v>
      </c>
      <c r="G301" s="149" t="s">
        <v>406</v>
      </c>
      <c r="H301" s="149" t="s">
        <v>409</v>
      </c>
      <c r="I301" s="149" t="s">
        <v>410</v>
      </c>
      <c r="K301" s="151" t="str">
        <f>VLOOKUP(DescriptionTable[[#This Row],[Name]],descriptions[],2,FALSE)</f>
        <v>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v>
      </c>
    </row>
    <row r="302" spans="1:11" s="149" customFormat="1" ht="93.9" customHeight="1" x14ac:dyDescent="0.8">
      <c r="A302" s="149" t="s">
        <v>621</v>
      </c>
      <c r="B302" s="149" t="s">
        <v>402</v>
      </c>
      <c r="C302" s="149" t="s">
        <v>477</v>
      </c>
      <c r="D302" s="149" t="s">
        <v>622</v>
      </c>
      <c r="E302" s="149" t="s">
        <v>617</v>
      </c>
      <c r="G302" s="150" t="s">
        <v>406</v>
      </c>
      <c r="H302" s="149" t="s">
        <v>411</v>
      </c>
      <c r="I302" s="149" t="s">
        <v>430</v>
      </c>
      <c r="K302" s="151" t="str">
        <f>VLOOKUP(DescriptionTable[[#This Row],[Name]],descriptions[],2,FALSE)</f>
        <v>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v>
      </c>
    </row>
    <row r="303" spans="1:11" s="149" customFormat="1" ht="93.9" customHeight="1" x14ac:dyDescent="0.8">
      <c r="A303" s="149" t="s">
        <v>621</v>
      </c>
      <c r="B303" s="149" t="s">
        <v>402</v>
      </c>
      <c r="C303" s="149" t="s">
        <v>477</v>
      </c>
      <c r="D303" s="149" t="s">
        <v>622</v>
      </c>
      <c r="E303" s="149" t="s">
        <v>617</v>
      </c>
      <c r="G303" s="149" t="s">
        <v>406</v>
      </c>
      <c r="H303" s="149" t="s">
        <v>413</v>
      </c>
      <c r="I303" s="149" t="s">
        <v>414</v>
      </c>
      <c r="K303" s="151" t="str">
        <f>VLOOKUP(DescriptionTable[[#This Row],[Name]],descriptions[],2,FALSE)</f>
        <v>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v>
      </c>
    </row>
    <row r="304" spans="1:11" s="149" customFormat="1" ht="93.9" customHeight="1" x14ac:dyDescent="0.8">
      <c r="A304" s="149" t="s">
        <v>621</v>
      </c>
      <c r="B304" s="149" t="s">
        <v>402</v>
      </c>
      <c r="C304" s="149" t="s">
        <v>477</v>
      </c>
      <c r="D304" s="149" t="s">
        <v>622</v>
      </c>
      <c r="E304" s="149" t="s">
        <v>617</v>
      </c>
      <c r="G304" s="149" t="s">
        <v>406</v>
      </c>
      <c r="H304" s="149" t="s">
        <v>415</v>
      </c>
      <c r="I304" s="149" t="s">
        <v>416</v>
      </c>
      <c r="K304" s="151" t="str">
        <f>VLOOKUP(DescriptionTable[[#This Row],[Name]],descriptions[],2,FALSE)</f>
        <v>The publication covers deals with the science of genetic engineering in forest trees: the position of genetic engineering in the biotechnology spectrum, how it is carried out, traits of interest, gene flow, genetic containment, integration of the technology in tree improvement programmes and ethical, environmental, social, regulatory and trade aspects, and examines the technology’s potential outside the realm of timber production.</v>
      </c>
    </row>
    <row r="305" spans="1:11" s="149" customFormat="1" ht="93.9" customHeight="1" x14ac:dyDescent="0.8">
      <c r="A305" s="149" t="s">
        <v>623</v>
      </c>
      <c r="B305" s="149" t="s">
        <v>426</v>
      </c>
      <c r="C305" s="149" t="s">
        <v>477</v>
      </c>
      <c r="D305" s="149" t="s">
        <v>624</v>
      </c>
      <c r="E305" s="149" t="s">
        <v>617</v>
      </c>
      <c r="G305" s="149" t="s">
        <v>406</v>
      </c>
      <c r="H305" s="149" t="s">
        <v>407</v>
      </c>
      <c r="I305" s="149" t="s">
        <v>408</v>
      </c>
      <c r="K305" s="151" t="str">
        <f>VLOOKUP(DescriptionTable[[#This Row],[Name]],descriptions[],2,FALSE)</f>
        <v>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v>
      </c>
    </row>
    <row r="306" spans="1:11" s="149" customFormat="1" ht="93.9" customHeight="1" x14ac:dyDescent="0.8">
      <c r="A306" s="149" t="s">
        <v>623</v>
      </c>
      <c r="B306" s="149" t="s">
        <v>426</v>
      </c>
      <c r="C306" s="149" t="s">
        <v>477</v>
      </c>
      <c r="D306" s="149" t="s">
        <v>624</v>
      </c>
      <c r="E306" s="149" t="s">
        <v>617</v>
      </c>
      <c r="G306" s="149" t="s">
        <v>406</v>
      </c>
      <c r="H306" s="149" t="s">
        <v>409</v>
      </c>
      <c r="I306" s="149" t="s">
        <v>410</v>
      </c>
      <c r="K306" s="151" t="str">
        <f>VLOOKUP(DescriptionTable[[#This Row],[Name]],descriptions[],2,FALSE)</f>
        <v>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v>
      </c>
    </row>
    <row r="307" spans="1:11" s="149" customFormat="1" ht="93.9" customHeight="1" x14ac:dyDescent="0.8">
      <c r="A307" s="149" t="s">
        <v>623</v>
      </c>
      <c r="B307" s="149" t="s">
        <v>426</v>
      </c>
      <c r="C307" s="149" t="s">
        <v>477</v>
      </c>
      <c r="D307" s="149" t="s">
        <v>624</v>
      </c>
      <c r="E307" s="149" t="s">
        <v>617</v>
      </c>
      <c r="G307" s="150" t="s">
        <v>406</v>
      </c>
      <c r="H307" s="149" t="s">
        <v>411</v>
      </c>
      <c r="I307" s="149" t="s">
        <v>430</v>
      </c>
      <c r="K307" s="151" t="str">
        <f>VLOOKUP(DescriptionTable[[#This Row],[Name]],descriptions[],2,FALSE)</f>
        <v>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v>
      </c>
    </row>
    <row r="308" spans="1:11" s="149" customFormat="1" ht="93.9" customHeight="1" x14ac:dyDescent="0.8">
      <c r="A308" s="149" t="s">
        <v>623</v>
      </c>
      <c r="B308" s="149" t="s">
        <v>426</v>
      </c>
      <c r="C308" s="149" t="s">
        <v>477</v>
      </c>
      <c r="D308" s="149" t="s">
        <v>624</v>
      </c>
      <c r="E308" s="149" t="s">
        <v>617</v>
      </c>
      <c r="G308" s="149" t="s">
        <v>406</v>
      </c>
      <c r="H308" s="149" t="s">
        <v>413</v>
      </c>
      <c r="I308" s="149" t="s">
        <v>414</v>
      </c>
      <c r="K308" s="151" t="str">
        <f>VLOOKUP(DescriptionTable[[#This Row],[Name]],descriptions[],2,FALSE)</f>
        <v>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v>
      </c>
    </row>
    <row r="309" spans="1:11" s="149" customFormat="1" ht="93.9" customHeight="1" x14ac:dyDescent="0.8">
      <c r="A309" s="149" t="s">
        <v>623</v>
      </c>
      <c r="B309" s="149" t="s">
        <v>426</v>
      </c>
      <c r="C309" s="149" t="s">
        <v>477</v>
      </c>
      <c r="D309" s="149" t="s">
        <v>624</v>
      </c>
      <c r="E309" s="149" t="s">
        <v>617</v>
      </c>
      <c r="G309" s="149" t="s">
        <v>406</v>
      </c>
      <c r="H309" s="149" t="s">
        <v>415</v>
      </c>
      <c r="I309" s="149" t="s">
        <v>416</v>
      </c>
      <c r="K309" s="151" t="str">
        <f>VLOOKUP(DescriptionTable[[#This Row],[Name]],descriptions[],2,FALSE)</f>
        <v>The Food and Agriculture Organization (FAO) is a specialized agency of the United Nations that leads international efforts to defeat hunger. The search entries on GMO (Genetically Modified Organisms) and GMO Forestry lists down sources of information related to this field that are listed under the UN FAO website classified under the categories: Data, Projects, News, Themes and Publications.</v>
      </c>
    </row>
    <row r="310" spans="1:11" s="149" customFormat="1" ht="93.9" customHeight="1" x14ac:dyDescent="0.8">
      <c r="A310" s="149" t="s">
        <v>625</v>
      </c>
      <c r="B310" s="149" t="s">
        <v>402</v>
      </c>
      <c r="C310" s="149" t="s">
        <v>626</v>
      </c>
      <c r="D310" s="149" t="s">
        <v>627</v>
      </c>
      <c r="E310" s="149" t="s">
        <v>628</v>
      </c>
      <c r="G310" s="149" t="s">
        <v>406</v>
      </c>
      <c r="H310" s="149" t="s">
        <v>407</v>
      </c>
      <c r="I310" s="149" t="s">
        <v>408</v>
      </c>
      <c r="K310" s="151" t="str">
        <f>VLOOKUP(DescriptionTable[[#This Row],[Name]],descriptions[],2,FALSE)</f>
        <v>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v>
      </c>
    </row>
    <row r="311" spans="1:11" s="149" customFormat="1" ht="93.9" customHeight="1" x14ac:dyDescent="0.8">
      <c r="A311" s="149" t="s">
        <v>625</v>
      </c>
      <c r="B311" s="149" t="s">
        <v>402</v>
      </c>
      <c r="C311" s="149" t="s">
        <v>626</v>
      </c>
      <c r="D311" s="149" t="s">
        <v>627</v>
      </c>
      <c r="E311" s="149" t="s">
        <v>628</v>
      </c>
      <c r="G311" s="149" t="s">
        <v>406</v>
      </c>
      <c r="H311" s="149" t="s">
        <v>409</v>
      </c>
      <c r="I311" s="149" t="s">
        <v>410</v>
      </c>
      <c r="K311" s="151" t="str">
        <f>VLOOKUP(DescriptionTable[[#This Row],[Name]],descriptions[],2,FALSE)</f>
        <v>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v>
      </c>
    </row>
    <row r="312" spans="1:11" s="149" customFormat="1" ht="93.9" customHeight="1" x14ac:dyDescent="0.8">
      <c r="A312" s="149" t="s">
        <v>625</v>
      </c>
      <c r="B312" s="149" t="s">
        <v>402</v>
      </c>
      <c r="C312" s="149" t="s">
        <v>626</v>
      </c>
      <c r="D312" s="149" t="s">
        <v>627</v>
      </c>
      <c r="E312" s="149" t="s">
        <v>628</v>
      </c>
      <c r="G312" s="150" t="s">
        <v>406</v>
      </c>
      <c r="H312" s="149" t="s">
        <v>411</v>
      </c>
      <c r="I312" s="149" t="s">
        <v>430</v>
      </c>
      <c r="K312" s="151" t="str">
        <f>VLOOKUP(DescriptionTable[[#This Row],[Name]],descriptions[],2,FALSE)</f>
        <v>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v>
      </c>
    </row>
    <row r="313" spans="1:11" s="149" customFormat="1" ht="93.9" customHeight="1" x14ac:dyDescent="0.8">
      <c r="A313" s="149" t="s">
        <v>625</v>
      </c>
      <c r="B313" s="149" t="s">
        <v>402</v>
      </c>
      <c r="C313" s="149" t="s">
        <v>626</v>
      </c>
      <c r="D313" s="149" t="s">
        <v>627</v>
      </c>
      <c r="E313" s="149" t="s">
        <v>628</v>
      </c>
      <c r="G313" s="149" t="s">
        <v>406</v>
      </c>
      <c r="H313" s="149" t="s">
        <v>413</v>
      </c>
      <c r="I313" s="149" t="s">
        <v>414</v>
      </c>
      <c r="K313" s="151" t="str">
        <f>VLOOKUP(DescriptionTable[[#This Row],[Name]],descriptions[],2,FALSE)</f>
        <v>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v>
      </c>
    </row>
    <row r="314" spans="1:11" s="149" customFormat="1" ht="93.9" customHeight="1" x14ac:dyDescent="0.8">
      <c r="A314" s="149" t="s">
        <v>625</v>
      </c>
      <c r="B314" s="149" t="s">
        <v>402</v>
      </c>
      <c r="C314" s="149" t="s">
        <v>626</v>
      </c>
      <c r="D314" s="149" t="s">
        <v>627</v>
      </c>
      <c r="E314" s="149" t="s">
        <v>628</v>
      </c>
      <c r="G314" s="149" t="s">
        <v>406</v>
      </c>
      <c r="H314" s="149" t="s">
        <v>415</v>
      </c>
      <c r="I314" s="149" t="s">
        <v>416</v>
      </c>
      <c r="K314" s="151" t="str">
        <f>VLOOKUP(DescriptionTable[[#This Row],[Name]],descriptions[],2,FALSE)</f>
        <v>CITES is an international agreement between governments, with its aim to ensure that international trade in specimens of wild animals and plants does not threaten the survival of the species. Drafted as a result of a resolution adopted in 1963 at a meeting of members of IUCN (The World Conservation Union). The text of the Convention was finally agreed at a meeting of representatives of 80 countries in Washington, D.C., United States of America.</v>
      </c>
    </row>
    <row r="315" spans="1:11" s="149" customFormat="1" ht="93.9" customHeight="1" x14ac:dyDescent="0.8">
      <c r="A315" s="149" t="s">
        <v>629</v>
      </c>
      <c r="B315" s="149" t="s">
        <v>421</v>
      </c>
      <c r="C315" s="149" t="s">
        <v>630</v>
      </c>
      <c r="D315" s="149" t="s">
        <v>631</v>
      </c>
      <c r="E315" s="149" t="s">
        <v>632</v>
      </c>
      <c r="G315" s="149" t="s">
        <v>406</v>
      </c>
      <c r="H315" s="149" t="s">
        <v>407</v>
      </c>
      <c r="I315" s="149" t="s">
        <v>408</v>
      </c>
      <c r="K315" s="151" t="str">
        <f>VLOOKUP(DescriptionTable[[#This Row],[Name]],descriptions[],2,FALSE)</f>
        <v>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v>
      </c>
    </row>
    <row r="316" spans="1:11" s="149" customFormat="1" ht="93.9" customHeight="1" x14ac:dyDescent="0.8">
      <c r="A316" s="149" t="s">
        <v>629</v>
      </c>
      <c r="B316" s="149" t="s">
        <v>421</v>
      </c>
      <c r="C316" s="149" t="s">
        <v>630</v>
      </c>
      <c r="D316" s="149" t="s">
        <v>631</v>
      </c>
      <c r="E316" s="149" t="s">
        <v>632</v>
      </c>
      <c r="G316" s="149" t="s">
        <v>406</v>
      </c>
      <c r="H316" s="149" t="s">
        <v>409</v>
      </c>
      <c r="I316" s="149" t="s">
        <v>410</v>
      </c>
      <c r="K316" s="151" t="str">
        <f>VLOOKUP(DescriptionTable[[#This Row],[Name]],descriptions[],2,FALSE)</f>
        <v>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v>
      </c>
    </row>
    <row r="317" spans="1:11" s="149" customFormat="1" ht="93.9" customHeight="1" x14ac:dyDescent="0.8">
      <c r="A317" s="149" t="s">
        <v>629</v>
      </c>
      <c r="B317" s="149" t="s">
        <v>421</v>
      </c>
      <c r="C317" s="149" t="s">
        <v>630</v>
      </c>
      <c r="D317" s="149" t="s">
        <v>631</v>
      </c>
      <c r="E317" s="149" t="s">
        <v>632</v>
      </c>
      <c r="G317" s="150" t="s">
        <v>406</v>
      </c>
      <c r="H317" s="149" t="s">
        <v>411</v>
      </c>
      <c r="I317" s="149" t="s">
        <v>430</v>
      </c>
      <c r="K317" s="151" t="str">
        <f>VLOOKUP(DescriptionTable[[#This Row],[Name]],descriptions[],2,FALSE)</f>
        <v>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v>
      </c>
    </row>
    <row r="318" spans="1:11" s="149" customFormat="1" ht="93.9" customHeight="1" x14ac:dyDescent="0.8">
      <c r="A318" s="149" t="s">
        <v>629</v>
      </c>
      <c r="B318" s="149" t="s">
        <v>421</v>
      </c>
      <c r="C318" s="149" t="s">
        <v>630</v>
      </c>
      <c r="D318" s="149" t="s">
        <v>631</v>
      </c>
      <c r="E318" s="149" t="s">
        <v>632</v>
      </c>
      <c r="G318" s="149" t="s">
        <v>406</v>
      </c>
      <c r="H318" s="149" t="s">
        <v>413</v>
      </c>
      <c r="I318" s="149" t="s">
        <v>414</v>
      </c>
      <c r="K318" s="151" t="str">
        <f>VLOOKUP(DescriptionTable[[#This Row],[Name]],descriptions[],2,FALSE)</f>
        <v>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v>
      </c>
    </row>
    <row r="319" spans="1:11" s="149" customFormat="1" ht="93.9" customHeight="1" x14ac:dyDescent="0.8">
      <c r="A319" s="149" t="s">
        <v>629</v>
      </c>
      <c r="B319" s="149" t="s">
        <v>421</v>
      </c>
      <c r="C319" s="149" t="s">
        <v>630</v>
      </c>
      <c r="D319" s="149" t="s">
        <v>631</v>
      </c>
      <c r="E319" s="149" t="s">
        <v>632</v>
      </c>
      <c r="G319" s="149" t="s">
        <v>406</v>
      </c>
      <c r="H319" s="149" t="s">
        <v>415</v>
      </c>
      <c r="I319" s="149" t="s">
        <v>416</v>
      </c>
      <c r="K319" s="151" t="str">
        <f>VLOOKUP(DescriptionTable[[#This Row],[Name]],descriptions[],2,FALSE)</f>
        <v>Adopted in 1998 and amended in 2022, is an expression of commitment by governments, employers' and workers' organizations to uphold basic human values - values that are vital to our social and economic lives. It affirms the obligations and commitments that are inherent in membership of the ILO, namely: a) freedom of association and the effective recognition of the right to collective bargaining; b) the elimination of all forms of forced or compulsory labour; c) the effective abolition of child labour; d) the elimination of discrimination in respect of employment and occupation; and e) a safe and healthy working environment.</v>
      </c>
    </row>
    <row r="320" spans="1:11" s="149" customFormat="1" ht="93.9" customHeight="1" x14ac:dyDescent="0.8">
      <c r="A320" s="149" t="s">
        <v>633</v>
      </c>
      <c r="B320" s="149" t="s">
        <v>426</v>
      </c>
      <c r="C320" s="149" t="s">
        <v>630</v>
      </c>
      <c r="D320" s="149" t="s">
        <v>634</v>
      </c>
      <c r="E320" s="149" t="s">
        <v>635</v>
      </c>
      <c r="G320" s="149" t="s">
        <v>406</v>
      </c>
      <c r="H320" s="149" t="s">
        <v>407</v>
      </c>
      <c r="I320" s="149" t="s">
        <v>408</v>
      </c>
      <c r="K320" s="151" t="str">
        <f>VLOOKUP(DescriptionTable[[#This Row],[Name]],descriptions[],2,FALSE)</f>
        <v>Lists down the convensions of ILO in three different categories: Fundamental, Governance (Priority) and Technical.</v>
      </c>
    </row>
    <row r="321" spans="1:11" s="149" customFormat="1" ht="93.9" customHeight="1" x14ac:dyDescent="0.8">
      <c r="A321" s="149" t="s">
        <v>633</v>
      </c>
      <c r="B321" s="149" t="s">
        <v>426</v>
      </c>
      <c r="C321" s="149" t="s">
        <v>630</v>
      </c>
      <c r="D321" s="149" t="s">
        <v>634</v>
      </c>
      <c r="E321" s="149" t="s">
        <v>635</v>
      </c>
      <c r="G321" s="149" t="s">
        <v>406</v>
      </c>
      <c r="H321" s="149" t="s">
        <v>409</v>
      </c>
      <c r="I321" s="149" t="s">
        <v>410</v>
      </c>
      <c r="K321" s="151" t="str">
        <f>VLOOKUP(DescriptionTable[[#This Row],[Name]],descriptions[],2,FALSE)</f>
        <v>Lists down the convensions of ILO in three different categories: Fundamental, Governance (Priority) and Technical.</v>
      </c>
    </row>
    <row r="322" spans="1:11" s="149" customFormat="1" ht="93.9" customHeight="1" x14ac:dyDescent="0.8">
      <c r="A322" s="149" t="s">
        <v>633</v>
      </c>
      <c r="B322" s="149" t="s">
        <v>426</v>
      </c>
      <c r="C322" s="149" t="s">
        <v>630</v>
      </c>
      <c r="D322" s="149" t="s">
        <v>634</v>
      </c>
      <c r="E322" s="149" t="s">
        <v>635</v>
      </c>
      <c r="G322" s="150" t="s">
        <v>406</v>
      </c>
      <c r="H322" s="149" t="s">
        <v>411</v>
      </c>
      <c r="I322" s="149" t="s">
        <v>430</v>
      </c>
      <c r="K322" s="151" t="str">
        <f>VLOOKUP(DescriptionTable[[#This Row],[Name]],descriptions[],2,FALSE)</f>
        <v>Lists down the convensions of ILO in three different categories: Fundamental, Governance (Priority) and Technical.</v>
      </c>
    </row>
    <row r="323" spans="1:11" s="149" customFormat="1" ht="93.9" customHeight="1" x14ac:dyDescent="0.8">
      <c r="A323" s="149" t="s">
        <v>633</v>
      </c>
      <c r="B323" s="149" t="s">
        <v>426</v>
      </c>
      <c r="C323" s="149" t="s">
        <v>630</v>
      </c>
      <c r="D323" s="149" t="s">
        <v>634</v>
      </c>
      <c r="E323" s="149" t="s">
        <v>635</v>
      </c>
      <c r="G323" s="149" t="s">
        <v>406</v>
      </c>
      <c r="H323" s="149" t="s">
        <v>413</v>
      </c>
      <c r="I323" s="149" t="s">
        <v>414</v>
      </c>
      <c r="K323" s="151" t="str">
        <f>VLOOKUP(DescriptionTable[[#This Row],[Name]],descriptions[],2,FALSE)</f>
        <v>Lists down the convensions of ILO in three different categories: Fundamental, Governance (Priority) and Technical.</v>
      </c>
    </row>
    <row r="324" spans="1:11" s="149" customFormat="1" ht="93.9" customHeight="1" x14ac:dyDescent="0.8">
      <c r="A324" s="149" t="s">
        <v>633</v>
      </c>
      <c r="B324" s="149" t="s">
        <v>426</v>
      </c>
      <c r="C324" s="149" t="s">
        <v>630</v>
      </c>
      <c r="D324" s="149" t="s">
        <v>634</v>
      </c>
      <c r="E324" s="149" t="s">
        <v>635</v>
      </c>
      <c r="G324" s="149" t="s">
        <v>406</v>
      </c>
      <c r="H324" s="149" t="s">
        <v>415</v>
      </c>
      <c r="I324" s="149" t="s">
        <v>416</v>
      </c>
      <c r="K324" s="151" t="str">
        <f>VLOOKUP(DescriptionTable[[#This Row],[Name]],descriptions[],2,FALSE)</f>
        <v>Lists down the convensions of ILO in three different categories: Fundamental, Governance (Priority) and Technical.</v>
      </c>
    </row>
    <row r="325" spans="1:11" s="149" customFormat="1" ht="93.9" customHeight="1" x14ac:dyDescent="0.8">
      <c r="A325" s="149" t="s">
        <v>636</v>
      </c>
      <c r="B325" s="149" t="s">
        <v>426</v>
      </c>
      <c r="C325" s="149" t="s">
        <v>630</v>
      </c>
      <c r="D325" s="149" t="s">
        <v>637</v>
      </c>
      <c r="E325" s="149" t="s">
        <v>635</v>
      </c>
      <c r="G325" s="149" t="s">
        <v>406</v>
      </c>
      <c r="H325" s="149" t="s">
        <v>407</v>
      </c>
      <c r="I325" s="149" t="s">
        <v>408</v>
      </c>
      <c r="K325" s="151" t="str">
        <f>VLOOKUP(DescriptionTable[[#This Row],[Name]],descriptions[],2,FALSE)</f>
        <v>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v>
      </c>
    </row>
    <row r="326" spans="1:11" s="149" customFormat="1" ht="93.9" customHeight="1" x14ac:dyDescent="0.8">
      <c r="A326" s="149" t="s">
        <v>636</v>
      </c>
      <c r="B326" s="149" t="s">
        <v>426</v>
      </c>
      <c r="C326" s="149" t="s">
        <v>630</v>
      </c>
      <c r="D326" s="149" t="s">
        <v>637</v>
      </c>
      <c r="E326" s="149" t="s">
        <v>635</v>
      </c>
      <c r="G326" s="149" t="s">
        <v>406</v>
      </c>
      <c r="H326" s="149" t="s">
        <v>409</v>
      </c>
      <c r="I326" s="149" t="s">
        <v>410</v>
      </c>
      <c r="K326" s="151" t="str">
        <f>VLOOKUP(DescriptionTable[[#This Row],[Name]],descriptions[],2,FALSE)</f>
        <v>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v>
      </c>
    </row>
    <row r="327" spans="1:11" s="149" customFormat="1" ht="93.9" customHeight="1" x14ac:dyDescent="0.8">
      <c r="A327" s="149" t="s">
        <v>636</v>
      </c>
      <c r="B327" s="149" t="s">
        <v>426</v>
      </c>
      <c r="C327" s="149" t="s">
        <v>630</v>
      </c>
      <c r="D327" s="149" t="s">
        <v>637</v>
      </c>
      <c r="E327" s="149" t="s">
        <v>635</v>
      </c>
      <c r="G327" s="150" t="s">
        <v>406</v>
      </c>
      <c r="H327" s="149" t="s">
        <v>411</v>
      </c>
      <c r="I327" s="149" t="s">
        <v>430</v>
      </c>
      <c r="K327" s="151" t="str">
        <f>VLOOKUP(DescriptionTable[[#This Row],[Name]],descriptions[],2,FALSE)</f>
        <v>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v>
      </c>
    </row>
    <row r="328" spans="1:11" s="149" customFormat="1" ht="93.9" customHeight="1" x14ac:dyDescent="0.8">
      <c r="A328" s="149" t="s">
        <v>636</v>
      </c>
      <c r="B328" s="149" t="s">
        <v>426</v>
      </c>
      <c r="C328" s="149" t="s">
        <v>630</v>
      </c>
      <c r="D328" s="149" t="s">
        <v>637</v>
      </c>
      <c r="E328" s="149" t="s">
        <v>635</v>
      </c>
      <c r="G328" s="149" t="s">
        <v>406</v>
      </c>
      <c r="H328" s="149" t="s">
        <v>413</v>
      </c>
      <c r="I328" s="149" t="s">
        <v>414</v>
      </c>
      <c r="K328" s="151" t="str">
        <f>VLOOKUP(DescriptionTable[[#This Row],[Name]],descriptions[],2,FALSE)</f>
        <v>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v>
      </c>
    </row>
    <row r="329" spans="1:11" s="149" customFormat="1" ht="93.9" customHeight="1" x14ac:dyDescent="0.8">
      <c r="A329" s="149" t="s">
        <v>636</v>
      </c>
      <c r="B329" s="149" t="s">
        <v>426</v>
      </c>
      <c r="C329" s="149" t="s">
        <v>630</v>
      </c>
      <c r="D329" s="149" t="s">
        <v>637</v>
      </c>
      <c r="E329" s="149" t="s">
        <v>635</v>
      </c>
      <c r="G329" s="149" t="s">
        <v>406</v>
      </c>
      <c r="H329" s="149" t="s">
        <v>415</v>
      </c>
      <c r="I329" s="149" t="s">
        <v>416</v>
      </c>
      <c r="K329" s="151" t="str">
        <f>VLOOKUP(DescriptionTable[[#This Row],[Name]],descriptions[],2,FALSE)</f>
        <v>Provides information on a wide range of labour topics, all included in the ILO MNE Declaration (Tripartite declaration of principles concerning multinational enterprises and social policy). It also assists companies as well as workers' and employers' organizations in conducting due diligence, according to the provisions in the MNE Declaration.</v>
      </c>
    </row>
    <row r="330" spans="1:11" s="149" customFormat="1" ht="93.9" customHeight="1" x14ac:dyDescent="0.8">
      <c r="A330" s="149" t="s">
        <v>638</v>
      </c>
      <c r="B330" s="149" t="s">
        <v>426</v>
      </c>
      <c r="C330" s="149" t="s">
        <v>639</v>
      </c>
      <c r="D330" s="149" t="s">
        <v>640</v>
      </c>
      <c r="E330" s="149" t="s">
        <v>635</v>
      </c>
      <c r="G330" s="149" t="s">
        <v>406</v>
      </c>
      <c r="H330" s="149" t="s">
        <v>407</v>
      </c>
      <c r="I330" s="149" t="s">
        <v>408</v>
      </c>
      <c r="K330" s="151" t="str">
        <f>VLOOKUP(DescriptionTable[[#This Row],[Name]],descriptions[],2,FALSE)</f>
        <v>Lists down country-wise information sources/ reports related to the issues on Discrimination against Women.</v>
      </c>
    </row>
    <row r="331" spans="1:11" s="149" customFormat="1" ht="93.9" customHeight="1" x14ac:dyDescent="0.8">
      <c r="A331" s="149" t="s">
        <v>638</v>
      </c>
      <c r="B331" s="149" t="s">
        <v>426</v>
      </c>
      <c r="C331" s="149" t="s">
        <v>639</v>
      </c>
      <c r="D331" s="149" t="s">
        <v>640</v>
      </c>
      <c r="E331" s="149" t="s">
        <v>635</v>
      </c>
      <c r="G331" s="149" t="s">
        <v>406</v>
      </c>
      <c r="H331" s="149" t="s">
        <v>409</v>
      </c>
      <c r="I331" s="149" t="s">
        <v>410</v>
      </c>
      <c r="K331" s="151" t="str">
        <f>VLOOKUP(DescriptionTable[[#This Row],[Name]],descriptions[],2,FALSE)</f>
        <v>Lists down country-wise information sources/ reports related to the issues on Discrimination against Women.</v>
      </c>
    </row>
    <row r="332" spans="1:11" s="149" customFormat="1" ht="93.9" customHeight="1" x14ac:dyDescent="0.8">
      <c r="A332" s="149" t="s">
        <v>638</v>
      </c>
      <c r="B332" s="149" t="s">
        <v>426</v>
      </c>
      <c r="C332" s="149" t="s">
        <v>639</v>
      </c>
      <c r="D332" s="149" t="s">
        <v>640</v>
      </c>
      <c r="E332" s="149" t="s">
        <v>635</v>
      </c>
      <c r="G332" s="150" t="s">
        <v>406</v>
      </c>
      <c r="H332" s="149" t="s">
        <v>411</v>
      </c>
      <c r="I332" s="149" t="s">
        <v>430</v>
      </c>
      <c r="K332" s="151" t="str">
        <f>VLOOKUP(DescriptionTable[[#This Row],[Name]],descriptions[],2,FALSE)</f>
        <v>Lists down country-wise information sources/ reports related to the issues on Discrimination against Women.</v>
      </c>
    </row>
    <row r="333" spans="1:11" s="149" customFormat="1" ht="93.9" customHeight="1" x14ac:dyDescent="0.8">
      <c r="A333" s="149" t="s">
        <v>638</v>
      </c>
      <c r="B333" s="149" t="s">
        <v>426</v>
      </c>
      <c r="C333" s="149" t="s">
        <v>639</v>
      </c>
      <c r="D333" s="149" t="s">
        <v>640</v>
      </c>
      <c r="E333" s="149" t="s">
        <v>635</v>
      </c>
      <c r="G333" s="149" t="s">
        <v>406</v>
      </c>
      <c r="H333" s="149" t="s">
        <v>413</v>
      </c>
      <c r="I333" s="149" t="s">
        <v>414</v>
      </c>
      <c r="K333" s="151" t="str">
        <f>VLOOKUP(DescriptionTable[[#This Row],[Name]],descriptions[],2,FALSE)</f>
        <v>Lists down country-wise information sources/ reports related to the issues on Discrimination against Women.</v>
      </c>
    </row>
    <row r="334" spans="1:11" s="149" customFormat="1" ht="93.9" customHeight="1" x14ac:dyDescent="0.8">
      <c r="A334" s="149" t="s">
        <v>638</v>
      </c>
      <c r="B334" s="149" t="s">
        <v>426</v>
      </c>
      <c r="C334" s="149" t="s">
        <v>639</v>
      </c>
      <c r="D334" s="149" t="s">
        <v>640</v>
      </c>
      <c r="E334" s="149" t="s">
        <v>635</v>
      </c>
      <c r="G334" s="149" t="s">
        <v>406</v>
      </c>
      <c r="H334" s="149" t="s">
        <v>415</v>
      </c>
      <c r="I334" s="149" t="s">
        <v>416</v>
      </c>
      <c r="K334" s="151" t="str">
        <f>VLOOKUP(DescriptionTable[[#This Row],[Name]],descriptions[],2,FALSE)</f>
        <v>Lists down country-wise information sources/ reports related to the issues on Discrimination against Women.</v>
      </c>
    </row>
    <row r="335" spans="1:11" s="149" customFormat="1" ht="93.9" customHeight="1" x14ac:dyDescent="0.8">
      <c r="A335" s="149" t="s">
        <v>641</v>
      </c>
      <c r="B335" s="149" t="s">
        <v>426</v>
      </c>
      <c r="C335" s="149" t="s">
        <v>642</v>
      </c>
      <c r="D335" s="149" t="s">
        <v>643</v>
      </c>
      <c r="E335" s="149" t="s">
        <v>635</v>
      </c>
      <c r="G335" s="149" t="s">
        <v>406</v>
      </c>
      <c r="H335" s="149" t="s">
        <v>407</v>
      </c>
      <c r="I335" s="149" t="s">
        <v>408</v>
      </c>
      <c r="K335" s="151" t="str">
        <f>VLOOKUP(DescriptionTable[[#This Row],[Name]],descriptions[],2,FALSE)</f>
        <v>Focus on abusive actors, misuse of power and financial flows, but have turned our focus on some of the most urgent issues facing humanity: the climate emergency and attacks on civic space.</v>
      </c>
    </row>
    <row r="336" spans="1:11" s="149" customFormat="1" ht="93.9" customHeight="1" x14ac:dyDescent="0.8">
      <c r="A336" s="149" t="s">
        <v>641</v>
      </c>
      <c r="B336" s="149" t="s">
        <v>426</v>
      </c>
      <c r="C336" s="149" t="s">
        <v>642</v>
      </c>
      <c r="D336" s="149" t="s">
        <v>643</v>
      </c>
      <c r="E336" s="149" t="s">
        <v>635</v>
      </c>
      <c r="G336" s="149" t="s">
        <v>406</v>
      </c>
      <c r="H336" s="149" t="s">
        <v>409</v>
      </c>
      <c r="I336" s="149" t="s">
        <v>410</v>
      </c>
      <c r="K336" s="151" t="str">
        <f>VLOOKUP(DescriptionTable[[#This Row],[Name]],descriptions[],2,FALSE)</f>
        <v>Focus on abusive actors, misuse of power and financial flows, but have turned our focus on some of the most urgent issues facing humanity: the climate emergency and attacks on civic space.</v>
      </c>
    </row>
    <row r="337" spans="1:11" s="149" customFormat="1" ht="93.9" customHeight="1" x14ac:dyDescent="0.8">
      <c r="A337" s="149" t="s">
        <v>641</v>
      </c>
      <c r="B337" s="149" t="s">
        <v>426</v>
      </c>
      <c r="C337" s="149" t="s">
        <v>642</v>
      </c>
      <c r="D337" s="149" t="s">
        <v>643</v>
      </c>
      <c r="E337" s="149" t="s">
        <v>635</v>
      </c>
      <c r="G337" s="150" t="s">
        <v>406</v>
      </c>
      <c r="H337" s="149" t="s">
        <v>411</v>
      </c>
      <c r="I337" s="149" t="s">
        <v>430</v>
      </c>
      <c r="K337" s="151" t="str">
        <f>VLOOKUP(DescriptionTable[[#This Row],[Name]],descriptions[],2,FALSE)</f>
        <v>Focus on abusive actors, misuse of power and financial flows, but have turned our focus on some of the most urgent issues facing humanity: the climate emergency and attacks on civic space.</v>
      </c>
    </row>
    <row r="338" spans="1:11" s="149" customFormat="1" ht="93.9" customHeight="1" x14ac:dyDescent="0.8">
      <c r="A338" s="149" t="s">
        <v>641</v>
      </c>
      <c r="B338" s="149" t="s">
        <v>426</v>
      </c>
      <c r="C338" s="149" t="s">
        <v>642</v>
      </c>
      <c r="D338" s="149" t="s">
        <v>643</v>
      </c>
      <c r="E338" s="149" t="s">
        <v>635</v>
      </c>
      <c r="G338" s="149" t="s">
        <v>406</v>
      </c>
      <c r="H338" s="149" t="s">
        <v>413</v>
      </c>
      <c r="I338" s="149" t="s">
        <v>414</v>
      </c>
      <c r="K338" s="151" t="str">
        <f>VLOOKUP(DescriptionTable[[#This Row],[Name]],descriptions[],2,FALSE)</f>
        <v>Focus on abusive actors, misuse of power and financial flows, but have turned our focus on some of the most urgent issues facing humanity: the climate emergency and attacks on civic space.</v>
      </c>
    </row>
    <row r="339" spans="1:11" s="149" customFormat="1" ht="93.9" customHeight="1" x14ac:dyDescent="0.8">
      <c r="A339" s="149" t="s">
        <v>641</v>
      </c>
      <c r="B339" s="149" t="s">
        <v>426</v>
      </c>
      <c r="C339" s="149" t="s">
        <v>642</v>
      </c>
      <c r="D339" s="149" t="s">
        <v>643</v>
      </c>
      <c r="E339" s="149" t="s">
        <v>635</v>
      </c>
      <c r="G339" s="149" t="s">
        <v>406</v>
      </c>
      <c r="H339" s="149" t="s">
        <v>415</v>
      </c>
      <c r="I339" s="149" t="s">
        <v>416</v>
      </c>
      <c r="K339" s="151" t="str">
        <f>VLOOKUP(DescriptionTable[[#This Row],[Name]],descriptions[],2,FALSE)</f>
        <v>Focus on abusive actors, misuse of power and financial flows, but have turned our focus on some of the most urgent issues facing humanity: the climate emergency and attacks on civic space.</v>
      </c>
    </row>
    <row r="340" spans="1:11" s="149" customFormat="1" ht="93.9" customHeight="1" x14ac:dyDescent="0.8">
      <c r="A340" s="149" t="s">
        <v>644</v>
      </c>
      <c r="B340" s="149" t="s">
        <v>426</v>
      </c>
      <c r="C340" s="149" t="s">
        <v>645</v>
      </c>
      <c r="D340" s="149" t="s">
        <v>646</v>
      </c>
      <c r="E340" s="149" t="s">
        <v>635</v>
      </c>
      <c r="G340" s="149" t="s">
        <v>406</v>
      </c>
      <c r="H340" s="149" t="s">
        <v>407</v>
      </c>
      <c r="I340" s="149" t="s">
        <v>408</v>
      </c>
      <c r="K340" s="151" t="str">
        <f>VLOOKUP(DescriptionTable[[#This Row],[Name]],descriptions[],2,FALSE)</f>
        <v xml:space="preserve">Investigates and reports by country experts, lawyers, journalists, and others who work to protect the most at risk on abuses happening in all corners of the world. </v>
      </c>
    </row>
    <row r="341" spans="1:11" s="149" customFormat="1" ht="93.9" customHeight="1" x14ac:dyDescent="0.8">
      <c r="A341" s="149" t="s">
        <v>644</v>
      </c>
      <c r="B341" s="149" t="s">
        <v>426</v>
      </c>
      <c r="C341" s="149" t="s">
        <v>645</v>
      </c>
      <c r="D341" s="149" t="s">
        <v>646</v>
      </c>
      <c r="E341" s="149" t="s">
        <v>635</v>
      </c>
      <c r="G341" s="149" t="s">
        <v>406</v>
      </c>
      <c r="H341" s="149" t="s">
        <v>409</v>
      </c>
      <c r="I341" s="149" t="s">
        <v>410</v>
      </c>
      <c r="K341" s="151" t="str">
        <f>VLOOKUP(DescriptionTable[[#This Row],[Name]],descriptions[],2,FALSE)</f>
        <v xml:space="preserve">Investigates and reports by country experts, lawyers, journalists, and others who work to protect the most at risk on abuses happening in all corners of the world. </v>
      </c>
    </row>
    <row r="342" spans="1:11" s="149" customFormat="1" ht="93.9" customHeight="1" x14ac:dyDescent="0.8">
      <c r="A342" s="149" t="s">
        <v>644</v>
      </c>
      <c r="B342" s="149" t="s">
        <v>426</v>
      </c>
      <c r="C342" s="149" t="s">
        <v>645</v>
      </c>
      <c r="D342" s="149" t="s">
        <v>646</v>
      </c>
      <c r="E342" s="149" t="s">
        <v>635</v>
      </c>
      <c r="G342" s="150" t="s">
        <v>406</v>
      </c>
      <c r="H342" s="149" t="s">
        <v>411</v>
      </c>
      <c r="I342" s="149" t="s">
        <v>430</v>
      </c>
      <c r="K342" s="151" t="str">
        <f>VLOOKUP(DescriptionTable[[#This Row],[Name]],descriptions[],2,FALSE)</f>
        <v xml:space="preserve">Investigates and reports by country experts, lawyers, journalists, and others who work to protect the most at risk on abuses happening in all corners of the world. </v>
      </c>
    </row>
    <row r="343" spans="1:11" s="149" customFormat="1" ht="93.9" customHeight="1" x14ac:dyDescent="0.8">
      <c r="A343" s="149" t="s">
        <v>644</v>
      </c>
      <c r="B343" s="149" t="s">
        <v>426</v>
      </c>
      <c r="C343" s="149" t="s">
        <v>645</v>
      </c>
      <c r="D343" s="149" t="s">
        <v>646</v>
      </c>
      <c r="E343" s="149" t="s">
        <v>635</v>
      </c>
      <c r="G343" s="149" t="s">
        <v>406</v>
      </c>
      <c r="H343" s="149" t="s">
        <v>413</v>
      </c>
      <c r="I343" s="149" t="s">
        <v>414</v>
      </c>
      <c r="K343" s="151" t="str">
        <f>VLOOKUP(DescriptionTable[[#This Row],[Name]],descriptions[],2,FALSE)</f>
        <v xml:space="preserve">Investigates and reports by country experts, lawyers, journalists, and others who work to protect the most at risk on abuses happening in all corners of the world. </v>
      </c>
    </row>
    <row r="344" spans="1:11" s="149" customFormat="1" ht="93.9" customHeight="1" x14ac:dyDescent="0.8">
      <c r="A344" s="149" t="s">
        <v>644</v>
      </c>
      <c r="B344" s="149" t="s">
        <v>426</v>
      </c>
      <c r="C344" s="149" t="s">
        <v>645</v>
      </c>
      <c r="D344" s="149" t="s">
        <v>646</v>
      </c>
      <c r="E344" s="149" t="s">
        <v>635</v>
      </c>
      <c r="G344" s="149" t="s">
        <v>406</v>
      </c>
      <c r="H344" s="149" t="s">
        <v>415</v>
      </c>
      <c r="I344" s="149" t="s">
        <v>416</v>
      </c>
      <c r="K344" s="151" t="str">
        <f>VLOOKUP(DescriptionTable[[#This Row],[Name]],descriptions[],2,FALSE)</f>
        <v xml:space="preserve">Investigates and reports by country experts, lawyers, journalists, and others who work to protect the most at risk on abuses happening in all corners of the world. </v>
      </c>
    </row>
    <row r="345" spans="1:11" s="149" customFormat="1" ht="93.9" customHeight="1" x14ac:dyDescent="0.8">
      <c r="A345" s="149" t="s">
        <v>647</v>
      </c>
      <c r="B345" s="149" t="s">
        <v>402</v>
      </c>
      <c r="C345" s="149" t="s">
        <v>648</v>
      </c>
      <c r="D345" s="149" t="s">
        <v>649</v>
      </c>
      <c r="E345" s="149" t="s">
        <v>635</v>
      </c>
      <c r="G345" s="149" t="s">
        <v>406</v>
      </c>
      <c r="H345" s="149" t="s">
        <v>407</v>
      </c>
      <c r="I345" s="149" t="s">
        <v>408</v>
      </c>
      <c r="K345"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v>
      </c>
    </row>
    <row r="346" spans="1:11" s="149" customFormat="1" ht="93.9" customHeight="1" x14ac:dyDescent="0.8">
      <c r="A346" s="149" t="s">
        <v>647</v>
      </c>
      <c r="B346" s="149" t="s">
        <v>402</v>
      </c>
      <c r="C346" s="149" t="s">
        <v>648</v>
      </c>
      <c r="D346" s="149" t="s">
        <v>649</v>
      </c>
      <c r="E346" s="149" t="s">
        <v>635</v>
      </c>
      <c r="G346" s="149" t="s">
        <v>406</v>
      </c>
      <c r="H346" s="149" t="s">
        <v>409</v>
      </c>
      <c r="I346" s="149" t="s">
        <v>410</v>
      </c>
      <c r="K346"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v>
      </c>
    </row>
    <row r="347" spans="1:11" s="149" customFormat="1" ht="93.9" customHeight="1" x14ac:dyDescent="0.8">
      <c r="A347" s="149" t="s">
        <v>647</v>
      </c>
      <c r="B347" s="149" t="s">
        <v>402</v>
      </c>
      <c r="C347" s="149" t="s">
        <v>648</v>
      </c>
      <c r="D347" s="149" t="s">
        <v>649</v>
      </c>
      <c r="E347" s="149" t="s">
        <v>635</v>
      </c>
      <c r="G347" s="150" t="s">
        <v>406</v>
      </c>
      <c r="H347" s="149" t="s">
        <v>411</v>
      </c>
      <c r="I347" s="149" t="s">
        <v>430</v>
      </c>
      <c r="K347"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v>
      </c>
    </row>
    <row r="348" spans="1:11" s="149" customFormat="1" ht="93.9" customHeight="1" x14ac:dyDescent="0.8">
      <c r="A348" s="149" t="s">
        <v>647</v>
      </c>
      <c r="B348" s="149" t="s">
        <v>402</v>
      </c>
      <c r="C348" s="149" t="s">
        <v>648</v>
      </c>
      <c r="D348" s="149" t="s">
        <v>649</v>
      </c>
      <c r="E348" s="149" t="s">
        <v>635</v>
      </c>
      <c r="G348" s="149" t="s">
        <v>406</v>
      </c>
      <c r="H348" s="149" t="s">
        <v>413</v>
      </c>
      <c r="I348" s="149" t="s">
        <v>414</v>
      </c>
      <c r="K348"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v>
      </c>
    </row>
    <row r="349" spans="1:11" s="149" customFormat="1" ht="93.9" customHeight="1" x14ac:dyDescent="0.8">
      <c r="A349" s="149" t="s">
        <v>647</v>
      </c>
      <c r="B349" s="149" t="s">
        <v>402</v>
      </c>
      <c r="C349" s="149" t="s">
        <v>648</v>
      </c>
      <c r="D349" s="149" t="s">
        <v>649</v>
      </c>
      <c r="E349" s="149" t="s">
        <v>635</v>
      </c>
      <c r="G349" s="149" t="s">
        <v>406</v>
      </c>
      <c r="H349" s="149" t="s">
        <v>415</v>
      </c>
      <c r="I349" s="149" t="s">
        <v>416</v>
      </c>
      <c r="K349"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 For updated versions please visit: https://www.economicsandpeace.org/reports/</v>
      </c>
    </row>
    <row r="350" spans="1:11" s="149" customFormat="1" ht="93.9" customHeight="1" x14ac:dyDescent="0.8">
      <c r="A350" s="149" t="s">
        <v>650</v>
      </c>
      <c r="B350" s="149" t="s">
        <v>480</v>
      </c>
      <c r="C350" s="149" t="s">
        <v>648</v>
      </c>
      <c r="D350" s="149" t="s">
        <v>651</v>
      </c>
      <c r="E350" s="149" t="s">
        <v>635</v>
      </c>
      <c r="G350" s="149" t="s">
        <v>406</v>
      </c>
      <c r="H350" s="149" t="s">
        <v>407</v>
      </c>
      <c r="I350" s="149" t="s">
        <v>408</v>
      </c>
      <c r="K350"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v>
      </c>
    </row>
    <row r="351" spans="1:11" s="149" customFormat="1" ht="93.9" customHeight="1" x14ac:dyDescent="0.8">
      <c r="A351" s="149" t="s">
        <v>650</v>
      </c>
      <c r="B351" s="149" t="s">
        <v>480</v>
      </c>
      <c r="C351" s="149" t="s">
        <v>648</v>
      </c>
      <c r="D351" s="149" t="s">
        <v>651</v>
      </c>
      <c r="E351" s="149" t="s">
        <v>635</v>
      </c>
      <c r="G351" s="149" t="s">
        <v>406</v>
      </c>
      <c r="H351" s="149" t="s">
        <v>409</v>
      </c>
      <c r="I351" s="149" t="s">
        <v>410</v>
      </c>
      <c r="K351"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v>
      </c>
    </row>
    <row r="352" spans="1:11" s="149" customFormat="1" ht="93.9" customHeight="1" x14ac:dyDescent="0.8">
      <c r="A352" s="149" t="s">
        <v>650</v>
      </c>
      <c r="B352" s="149" t="s">
        <v>480</v>
      </c>
      <c r="C352" s="149" t="s">
        <v>648</v>
      </c>
      <c r="D352" s="149" t="s">
        <v>651</v>
      </c>
      <c r="E352" s="149" t="s">
        <v>635</v>
      </c>
      <c r="G352" s="150" t="s">
        <v>406</v>
      </c>
      <c r="H352" s="149" t="s">
        <v>411</v>
      </c>
      <c r="I352" s="149" t="s">
        <v>430</v>
      </c>
      <c r="K352"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v>
      </c>
    </row>
    <row r="353" spans="1:11" s="149" customFormat="1" ht="93.9" customHeight="1" x14ac:dyDescent="0.8">
      <c r="A353" s="149" t="s">
        <v>650</v>
      </c>
      <c r="B353" s="149" t="s">
        <v>480</v>
      </c>
      <c r="C353" s="149" t="s">
        <v>648</v>
      </c>
      <c r="D353" s="149" t="s">
        <v>651</v>
      </c>
      <c r="E353" s="149" t="s">
        <v>635</v>
      </c>
      <c r="G353" s="149" t="s">
        <v>406</v>
      </c>
      <c r="H353" s="149" t="s">
        <v>413</v>
      </c>
      <c r="I353" s="149" t="s">
        <v>414</v>
      </c>
      <c r="K353"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v>
      </c>
    </row>
    <row r="354" spans="1:11" s="149" customFormat="1" ht="93.9" customHeight="1" x14ac:dyDescent="0.8">
      <c r="A354" s="149" t="s">
        <v>650</v>
      </c>
      <c r="B354" s="149" t="s">
        <v>480</v>
      </c>
      <c r="C354" s="149" t="s">
        <v>648</v>
      </c>
      <c r="D354" s="149" t="s">
        <v>651</v>
      </c>
      <c r="E354" s="149" t="s">
        <v>635</v>
      </c>
      <c r="G354" s="149" t="s">
        <v>406</v>
      </c>
      <c r="H354" s="149" t="s">
        <v>415</v>
      </c>
      <c r="I354" s="149" t="s">
        <v>416</v>
      </c>
      <c r="K354" s="151" t="str">
        <f>VLOOKUP(DescriptionTable[[#This Row],[Name]],descriptions[],2,FALSE)</f>
        <v>GPI is the world’s leading measure of global peacefulness. The GPI covers 163 countries comprising 99.7% of the world’s population, using 23 qualitative and quantitative indicators from highly respected sources, and measures the state of peace across three domains: the level of Societal Safety and Security; the extent of ongoing Domestic and International Conflict; and the degree of Militarisation.</v>
      </c>
    </row>
    <row r="355" spans="1:11" s="149" customFormat="1" ht="93.9" customHeight="1" x14ac:dyDescent="0.8">
      <c r="A355" s="149" t="s">
        <v>652</v>
      </c>
      <c r="B355" s="149" t="s">
        <v>426</v>
      </c>
      <c r="C355" s="149" t="s">
        <v>653</v>
      </c>
      <c r="D355" s="149" t="s">
        <v>654</v>
      </c>
      <c r="E355" s="149" t="s">
        <v>635</v>
      </c>
      <c r="G355" s="149" t="s">
        <v>406</v>
      </c>
      <c r="H355" s="149" t="s">
        <v>407</v>
      </c>
      <c r="I355" s="149" t="s">
        <v>408</v>
      </c>
      <c r="K355" s="151" t="str">
        <f>VLOOKUP(DescriptionTable[[#This Row],[Name]],descriptions[],2,FALSE)</f>
        <v>Lists all UN Security Council Sanctions declared so far in chronological order and countrywise.</v>
      </c>
    </row>
    <row r="356" spans="1:11" s="149" customFormat="1" ht="93.9" customHeight="1" x14ac:dyDescent="0.8">
      <c r="A356" s="149" t="s">
        <v>652</v>
      </c>
      <c r="B356" s="149" t="s">
        <v>426</v>
      </c>
      <c r="C356" s="149" t="s">
        <v>653</v>
      </c>
      <c r="D356" s="149" t="s">
        <v>654</v>
      </c>
      <c r="E356" s="149" t="s">
        <v>635</v>
      </c>
      <c r="G356" s="149" t="s">
        <v>406</v>
      </c>
      <c r="H356" s="149" t="s">
        <v>409</v>
      </c>
      <c r="I356" s="149" t="s">
        <v>410</v>
      </c>
      <c r="K356" s="151" t="str">
        <f>VLOOKUP(DescriptionTable[[#This Row],[Name]],descriptions[],2,FALSE)</f>
        <v>Lists all UN Security Council Sanctions declared so far in chronological order and countrywise.</v>
      </c>
    </row>
    <row r="357" spans="1:11" s="149" customFormat="1" ht="93.9" customHeight="1" x14ac:dyDescent="0.8">
      <c r="A357" s="149" t="s">
        <v>652</v>
      </c>
      <c r="B357" s="149" t="s">
        <v>426</v>
      </c>
      <c r="C357" s="149" t="s">
        <v>653</v>
      </c>
      <c r="D357" s="149" t="s">
        <v>654</v>
      </c>
      <c r="E357" s="149" t="s">
        <v>635</v>
      </c>
      <c r="G357" s="150" t="s">
        <v>406</v>
      </c>
      <c r="H357" s="149" t="s">
        <v>411</v>
      </c>
      <c r="I357" s="149" t="s">
        <v>430</v>
      </c>
      <c r="K357" s="151" t="str">
        <f>VLOOKUP(DescriptionTable[[#This Row],[Name]],descriptions[],2,FALSE)</f>
        <v>Lists all UN Security Council Sanctions declared so far in chronological order and countrywise.</v>
      </c>
    </row>
    <row r="358" spans="1:11" s="149" customFormat="1" ht="93.9" customHeight="1" x14ac:dyDescent="0.8">
      <c r="A358" s="149" t="s">
        <v>652</v>
      </c>
      <c r="B358" s="149" t="s">
        <v>426</v>
      </c>
      <c r="C358" s="149" t="s">
        <v>653</v>
      </c>
      <c r="D358" s="149" t="s">
        <v>654</v>
      </c>
      <c r="E358" s="149" t="s">
        <v>635</v>
      </c>
      <c r="G358" s="149" t="s">
        <v>406</v>
      </c>
      <c r="H358" s="149" t="s">
        <v>413</v>
      </c>
      <c r="I358" s="149" t="s">
        <v>414</v>
      </c>
      <c r="K358" s="151" t="str">
        <f>VLOOKUP(DescriptionTable[[#This Row],[Name]],descriptions[],2,FALSE)</f>
        <v>Lists all UN Security Council Sanctions declared so far in chronological order and countrywise.</v>
      </c>
    </row>
    <row r="359" spans="1:11" s="149" customFormat="1" ht="93.9" customHeight="1" x14ac:dyDescent="0.8">
      <c r="A359" s="149" t="s">
        <v>652</v>
      </c>
      <c r="B359" s="149" t="s">
        <v>426</v>
      </c>
      <c r="C359" s="149" t="s">
        <v>653</v>
      </c>
      <c r="D359" s="149" t="s">
        <v>654</v>
      </c>
      <c r="E359" s="149" t="s">
        <v>635</v>
      </c>
      <c r="G359" s="149" t="s">
        <v>406</v>
      </c>
      <c r="H359" s="149" t="s">
        <v>415</v>
      </c>
      <c r="I359" s="149" t="s">
        <v>416</v>
      </c>
      <c r="K359" s="151" t="str">
        <f>VLOOKUP(DescriptionTable[[#This Row],[Name]],descriptions[],2,FALSE)</f>
        <v>Lists all UN Security Council Sanctions declared so far in chronological order and countrywise.</v>
      </c>
    </row>
    <row r="360" spans="1:11" s="149" customFormat="1" ht="93.9" customHeight="1" x14ac:dyDescent="0.8">
      <c r="A360" s="149" t="s">
        <v>655</v>
      </c>
      <c r="B360" s="149" t="s">
        <v>426</v>
      </c>
      <c r="C360" s="149" t="s">
        <v>656</v>
      </c>
      <c r="D360" s="149" t="s">
        <v>657</v>
      </c>
      <c r="E360" s="149" t="s">
        <v>635</v>
      </c>
      <c r="G360" s="149" t="s">
        <v>406</v>
      </c>
      <c r="H360" s="149" t="s">
        <v>407</v>
      </c>
      <c r="I360" s="149" t="s">
        <v>408</v>
      </c>
      <c r="K360" s="151" t="str">
        <f>VLOOKUP(DescriptionTable[[#This Row],[Name]],descriptions[],2,FALSE)</f>
        <v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v>
      </c>
    </row>
    <row r="361" spans="1:11" s="149" customFormat="1" ht="93.9" customHeight="1" x14ac:dyDescent="0.8">
      <c r="A361" s="149" t="s">
        <v>655</v>
      </c>
      <c r="B361" s="149" t="s">
        <v>426</v>
      </c>
      <c r="C361" s="149" t="s">
        <v>656</v>
      </c>
      <c r="D361" s="149" t="s">
        <v>657</v>
      </c>
      <c r="E361" s="149" t="s">
        <v>635</v>
      </c>
      <c r="G361" s="149" t="s">
        <v>406</v>
      </c>
      <c r="H361" s="149" t="s">
        <v>409</v>
      </c>
      <c r="I361" s="149" t="s">
        <v>410</v>
      </c>
      <c r="K361" s="151" t="str">
        <f>VLOOKUP(DescriptionTable[[#This Row],[Name]],descriptions[],2,FALSE)</f>
        <v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v>
      </c>
    </row>
    <row r="362" spans="1:11" s="149" customFormat="1" ht="93.9" customHeight="1" x14ac:dyDescent="0.8">
      <c r="A362" s="149" t="s">
        <v>655</v>
      </c>
      <c r="B362" s="149" t="s">
        <v>426</v>
      </c>
      <c r="C362" s="149" t="s">
        <v>656</v>
      </c>
      <c r="D362" s="149" t="s">
        <v>657</v>
      </c>
      <c r="E362" s="149" t="s">
        <v>635</v>
      </c>
      <c r="G362" s="150" t="s">
        <v>406</v>
      </c>
      <c r="H362" s="149" t="s">
        <v>411</v>
      </c>
      <c r="I362" s="149" t="s">
        <v>430</v>
      </c>
      <c r="K362" s="151" t="str">
        <f>VLOOKUP(DescriptionTable[[#This Row],[Name]],descriptions[],2,FALSE)</f>
        <v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v>
      </c>
    </row>
    <row r="363" spans="1:11" s="149" customFormat="1" ht="93.9" customHeight="1" x14ac:dyDescent="0.8">
      <c r="A363" s="149" t="s">
        <v>655</v>
      </c>
      <c r="B363" s="149" t="s">
        <v>426</v>
      </c>
      <c r="C363" s="149" t="s">
        <v>656</v>
      </c>
      <c r="D363" s="149" t="s">
        <v>657</v>
      </c>
      <c r="E363" s="149" t="s">
        <v>635</v>
      </c>
      <c r="G363" s="149" t="s">
        <v>406</v>
      </c>
      <c r="H363" s="149" t="s">
        <v>413</v>
      </c>
      <c r="I363" s="149" t="s">
        <v>414</v>
      </c>
      <c r="K363" s="151" t="str">
        <f>VLOOKUP(DescriptionTable[[#This Row],[Name]],descriptions[],2,FALSE)</f>
        <v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v>
      </c>
    </row>
    <row r="364" spans="1:11" s="149" customFormat="1" ht="93.9" customHeight="1" x14ac:dyDescent="0.8">
      <c r="A364" s="149" t="s">
        <v>655</v>
      </c>
      <c r="B364" s="149" t="s">
        <v>426</v>
      </c>
      <c r="C364" s="149" t="s">
        <v>656</v>
      </c>
      <c r="D364" s="149" t="s">
        <v>657</v>
      </c>
      <c r="E364" s="149" t="s">
        <v>635</v>
      </c>
      <c r="G364" s="149" t="s">
        <v>406</v>
      </c>
      <c r="H364" s="149" t="s">
        <v>415</v>
      </c>
      <c r="I364" s="149" t="s">
        <v>416</v>
      </c>
      <c r="K364" s="151" t="str">
        <f>VLOOKUP(DescriptionTable[[#This Row],[Name]],descriptions[],2,FALSE)</f>
        <v xml:space="preserve">A comprehensive tool that assesses and ranks 178 countries based on a mixed approach of qualitative and quantitative data sources, particularly utilizing the Conflict Assessment System Tool (CAST) framework, to highlight vulnerabilities contributing to the risk of state fragility, enabling policymakers and the public to understand and address the underlying issues and potential conflict risks in a rapidly interconnected world. Ranks states based on the total scores obtained under 12 indicators. The total score is the sum of the 12 indicators and is on a scale of 0-120. </v>
      </c>
    </row>
    <row r="365" spans="1:11" s="149" customFormat="1" ht="93.9" customHeight="1" x14ac:dyDescent="0.8">
      <c r="A365" s="149" t="s">
        <v>658</v>
      </c>
      <c r="B365" s="149" t="s">
        <v>421</v>
      </c>
      <c r="C365" s="149" t="s">
        <v>659</v>
      </c>
      <c r="D365" s="149" t="s">
        <v>660</v>
      </c>
      <c r="E365" s="149" t="s">
        <v>635</v>
      </c>
      <c r="G365" s="149" t="s">
        <v>406</v>
      </c>
      <c r="H365" s="149" t="s">
        <v>407</v>
      </c>
      <c r="I365" s="149" t="s">
        <v>408</v>
      </c>
      <c r="K365" s="151" t="str">
        <f>VLOOKUP(DescriptionTable[[#This Row],[Name]],descriptions[],2,FALSE)</f>
        <v>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v>
      </c>
    </row>
    <row r="366" spans="1:11" s="149" customFormat="1" ht="93.9" customHeight="1" x14ac:dyDescent="0.8">
      <c r="A366" s="149" t="s">
        <v>658</v>
      </c>
      <c r="B366" s="149" t="s">
        <v>421</v>
      </c>
      <c r="C366" s="149" t="s">
        <v>659</v>
      </c>
      <c r="D366" s="149" t="s">
        <v>660</v>
      </c>
      <c r="E366" s="149" t="s">
        <v>635</v>
      </c>
      <c r="G366" s="149" t="s">
        <v>406</v>
      </c>
      <c r="H366" s="149" t="s">
        <v>409</v>
      </c>
      <c r="I366" s="149" t="s">
        <v>410</v>
      </c>
      <c r="K366" s="151" t="str">
        <f>VLOOKUP(DescriptionTable[[#This Row],[Name]],descriptions[],2,FALSE)</f>
        <v>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v>
      </c>
    </row>
    <row r="367" spans="1:11" s="149" customFormat="1" ht="93.9" customHeight="1" x14ac:dyDescent="0.8">
      <c r="A367" s="149" t="s">
        <v>658</v>
      </c>
      <c r="B367" s="149" t="s">
        <v>421</v>
      </c>
      <c r="C367" s="149" t="s">
        <v>659</v>
      </c>
      <c r="D367" s="149" t="s">
        <v>660</v>
      </c>
      <c r="E367" s="149" t="s">
        <v>635</v>
      </c>
      <c r="G367" s="150" t="s">
        <v>406</v>
      </c>
      <c r="H367" s="149" t="s">
        <v>411</v>
      </c>
      <c r="I367" s="149" t="s">
        <v>430</v>
      </c>
      <c r="K367" s="151" t="str">
        <f>VLOOKUP(DescriptionTable[[#This Row],[Name]],descriptions[],2,FALSE)</f>
        <v>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v>
      </c>
    </row>
    <row r="368" spans="1:11" s="149" customFormat="1" ht="93.9" customHeight="1" x14ac:dyDescent="0.8">
      <c r="A368" s="149" t="s">
        <v>658</v>
      </c>
      <c r="B368" s="149" t="s">
        <v>421</v>
      </c>
      <c r="C368" s="149" t="s">
        <v>659</v>
      </c>
      <c r="D368" s="149" t="s">
        <v>660</v>
      </c>
      <c r="E368" s="149" t="s">
        <v>635</v>
      </c>
      <c r="G368" s="149" t="s">
        <v>406</v>
      </c>
      <c r="H368" s="149" t="s">
        <v>413</v>
      </c>
      <c r="I368" s="149" t="s">
        <v>414</v>
      </c>
      <c r="K368" s="151" t="str">
        <f>VLOOKUP(DescriptionTable[[#This Row],[Name]],descriptions[],2,FALSE)</f>
        <v>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v>
      </c>
    </row>
    <row r="369" spans="1:11" s="149" customFormat="1" ht="93.9" customHeight="1" x14ac:dyDescent="0.8">
      <c r="A369" s="149" t="s">
        <v>658</v>
      </c>
      <c r="B369" s="149" t="s">
        <v>421</v>
      </c>
      <c r="C369" s="149" t="s">
        <v>659</v>
      </c>
      <c r="D369" s="149" t="s">
        <v>660</v>
      </c>
      <c r="E369" s="149" t="s">
        <v>635</v>
      </c>
      <c r="G369" s="149" t="s">
        <v>406</v>
      </c>
      <c r="H369" s="149" t="s">
        <v>415</v>
      </c>
      <c r="I369" s="149" t="s">
        <v>416</v>
      </c>
      <c r="K369" s="151" t="str">
        <f>VLOOKUP(DescriptionTable[[#This Row],[Name]],descriptions[],2,FALSE)</f>
        <v>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v>
      </c>
    </row>
    <row r="370" spans="1:11" s="149" customFormat="1" ht="93.9" customHeight="1" x14ac:dyDescent="0.8">
      <c r="A370" s="149" t="s">
        <v>661</v>
      </c>
      <c r="B370" s="149" t="s">
        <v>421</v>
      </c>
      <c r="C370" s="149" t="s">
        <v>662</v>
      </c>
      <c r="D370" s="149" t="s">
        <v>663</v>
      </c>
      <c r="E370" s="149" t="s">
        <v>635</v>
      </c>
      <c r="G370" s="149" t="s">
        <v>406</v>
      </c>
      <c r="H370" s="149" t="s">
        <v>407</v>
      </c>
      <c r="I370" s="149" t="s">
        <v>408</v>
      </c>
      <c r="K370" s="151" t="str">
        <f>VLOOKUP(DescriptionTable[[#This Row],[Name]],descriptions[],2,FALSE)</f>
        <v>Lists down Amnesity International's sources of information on Human Rights, categorized in to countries, resource types (e.g.: Action, Annual Reports, Campaigns, etc.), and topics (e.g.: Armed Conflicts, Child Labour, etc.)</v>
      </c>
    </row>
    <row r="371" spans="1:11" s="149" customFormat="1" ht="93.9" customHeight="1" x14ac:dyDescent="0.8">
      <c r="A371" s="149" t="s">
        <v>661</v>
      </c>
      <c r="B371" s="149" t="s">
        <v>421</v>
      </c>
      <c r="C371" s="149" t="s">
        <v>662</v>
      </c>
      <c r="D371" s="149" t="s">
        <v>663</v>
      </c>
      <c r="E371" s="149" t="s">
        <v>635</v>
      </c>
      <c r="G371" s="149" t="s">
        <v>406</v>
      </c>
      <c r="H371" s="149" t="s">
        <v>409</v>
      </c>
      <c r="I371" s="149" t="s">
        <v>410</v>
      </c>
      <c r="K371" s="151" t="str">
        <f>VLOOKUP(DescriptionTable[[#This Row],[Name]],descriptions[],2,FALSE)</f>
        <v>Lists down Amnesity International's sources of information on Human Rights, categorized in to countries, resource types (e.g.: Action, Annual Reports, Campaigns, etc.), and topics (e.g.: Armed Conflicts, Child Labour, etc.)</v>
      </c>
    </row>
    <row r="372" spans="1:11" s="149" customFormat="1" ht="93.9" customHeight="1" x14ac:dyDescent="0.8">
      <c r="A372" s="149" t="s">
        <v>661</v>
      </c>
      <c r="B372" s="149" t="s">
        <v>421</v>
      </c>
      <c r="C372" s="149" t="s">
        <v>662</v>
      </c>
      <c r="D372" s="149" t="s">
        <v>663</v>
      </c>
      <c r="E372" s="149" t="s">
        <v>635</v>
      </c>
      <c r="G372" s="150" t="s">
        <v>406</v>
      </c>
      <c r="H372" s="149" t="s">
        <v>411</v>
      </c>
      <c r="I372" s="149" t="s">
        <v>430</v>
      </c>
      <c r="K372" s="151" t="str">
        <f>VLOOKUP(DescriptionTable[[#This Row],[Name]],descriptions[],2,FALSE)</f>
        <v>Lists down Amnesity International's sources of information on Human Rights, categorized in to countries, resource types (e.g.: Action, Annual Reports, Campaigns, etc.), and topics (e.g.: Armed Conflicts, Child Labour, etc.)</v>
      </c>
    </row>
    <row r="373" spans="1:11" s="149" customFormat="1" ht="93.9" customHeight="1" x14ac:dyDescent="0.8">
      <c r="A373" s="149" t="s">
        <v>661</v>
      </c>
      <c r="B373" s="149" t="s">
        <v>421</v>
      </c>
      <c r="C373" s="149" t="s">
        <v>662</v>
      </c>
      <c r="D373" s="149" t="s">
        <v>663</v>
      </c>
      <c r="E373" s="149" t="s">
        <v>635</v>
      </c>
      <c r="G373" s="149" t="s">
        <v>406</v>
      </c>
      <c r="H373" s="149" t="s">
        <v>413</v>
      </c>
      <c r="I373" s="149" t="s">
        <v>414</v>
      </c>
      <c r="K373" s="151" t="str">
        <f>VLOOKUP(DescriptionTable[[#This Row],[Name]],descriptions[],2,FALSE)</f>
        <v>Lists down Amnesity International's sources of information on Human Rights, categorized in to countries, resource types (e.g.: Action, Annual Reports, Campaigns, etc.), and topics (e.g.: Armed Conflicts, Child Labour, etc.)</v>
      </c>
    </row>
    <row r="374" spans="1:11" s="149" customFormat="1" ht="93.9" customHeight="1" x14ac:dyDescent="0.8">
      <c r="A374" s="149" t="s">
        <v>661</v>
      </c>
      <c r="B374" s="149" t="s">
        <v>421</v>
      </c>
      <c r="C374" s="149" t="s">
        <v>662</v>
      </c>
      <c r="D374" s="149" t="s">
        <v>663</v>
      </c>
      <c r="E374" s="149" t="s">
        <v>635</v>
      </c>
      <c r="G374" s="149" t="s">
        <v>406</v>
      </c>
      <c r="H374" s="149" t="s">
        <v>415</v>
      </c>
      <c r="I374" s="149" t="s">
        <v>416</v>
      </c>
      <c r="K374" s="151" t="str">
        <f>VLOOKUP(DescriptionTable[[#This Row],[Name]],descriptions[],2,FALSE)</f>
        <v>Lists down Amnesity International's sources of information on Human Rights, categorized in to countries, resource types (e.g.: Action, Annual Reports, Campaigns, etc.), and topics (e.g.: Armed Conflicts, Child Labour, etc.)</v>
      </c>
    </row>
    <row r="375" spans="1:11" s="149" customFormat="1" ht="93.9" customHeight="1" x14ac:dyDescent="0.8">
      <c r="A375" s="149" t="s">
        <v>664</v>
      </c>
      <c r="B375" s="149" t="s">
        <v>421</v>
      </c>
      <c r="C375" s="149" t="s">
        <v>665</v>
      </c>
      <c r="D375" s="149" t="s">
        <v>666</v>
      </c>
      <c r="E375" s="149" t="s">
        <v>635</v>
      </c>
      <c r="G375" s="149" t="s">
        <v>406</v>
      </c>
      <c r="H375" s="149" t="s">
        <v>407</v>
      </c>
      <c r="I375" s="149" t="s">
        <v>408</v>
      </c>
      <c r="K375" s="151" t="str">
        <f>VLOOKUP(DescriptionTable[[#This Row],[Name]],descriptions[],2,FALSE)</f>
        <v>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v>
      </c>
    </row>
    <row r="376" spans="1:11" s="149" customFormat="1" ht="93.9" customHeight="1" x14ac:dyDescent="0.8">
      <c r="A376" s="149" t="s">
        <v>664</v>
      </c>
      <c r="B376" s="149" t="s">
        <v>421</v>
      </c>
      <c r="C376" s="149" t="s">
        <v>665</v>
      </c>
      <c r="D376" s="149" t="s">
        <v>666</v>
      </c>
      <c r="E376" s="149" t="s">
        <v>635</v>
      </c>
      <c r="G376" s="149" t="s">
        <v>406</v>
      </c>
      <c r="H376" s="149" t="s">
        <v>409</v>
      </c>
      <c r="I376" s="149" t="s">
        <v>410</v>
      </c>
      <c r="K376" s="151" t="str">
        <f>VLOOKUP(DescriptionTable[[#This Row],[Name]],descriptions[],2,FALSE)</f>
        <v>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v>
      </c>
    </row>
    <row r="377" spans="1:11" s="149" customFormat="1" ht="93.9" customHeight="1" x14ac:dyDescent="0.8">
      <c r="A377" s="149" t="s">
        <v>664</v>
      </c>
      <c r="B377" s="149" t="s">
        <v>421</v>
      </c>
      <c r="C377" s="149" t="s">
        <v>665</v>
      </c>
      <c r="D377" s="149" t="s">
        <v>666</v>
      </c>
      <c r="E377" s="149" t="s">
        <v>635</v>
      </c>
      <c r="G377" s="150" t="s">
        <v>406</v>
      </c>
      <c r="H377" s="149" t="s">
        <v>411</v>
      </c>
      <c r="I377" s="149" t="s">
        <v>430</v>
      </c>
      <c r="K377" s="151" t="str">
        <f>VLOOKUP(DescriptionTable[[#This Row],[Name]],descriptions[],2,FALSE)</f>
        <v>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v>
      </c>
    </row>
    <row r="378" spans="1:11" s="149" customFormat="1" ht="93.9" customHeight="1" x14ac:dyDescent="0.8">
      <c r="A378" s="149" t="s">
        <v>664</v>
      </c>
      <c r="B378" s="149" t="s">
        <v>421</v>
      </c>
      <c r="C378" s="149" t="s">
        <v>665</v>
      </c>
      <c r="D378" s="149" t="s">
        <v>666</v>
      </c>
      <c r="E378" s="149" t="s">
        <v>635</v>
      </c>
      <c r="G378" s="149" t="s">
        <v>406</v>
      </c>
      <c r="H378" s="149" t="s">
        <v>413</v>
      </c>
      <c r="I378" s="149" t="s">
        <v>414</v>
      </c>
      <c r="K378" s="151" t="str">
        <f>VLOOKUP(DescriptionTable[[#This Row],[Name]],descriptions[],2,FALSE)</f>
        <v>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v>
      </c>
    </row>
    <row r="379" spans="1:11" s="149" customFormat="1" ht="93.9" customHeight="1" x14ac:dyDescent="0.8">
      <c r="A379" s="149" t="s">
        <v>664</v>
      </c>
      <c r="B379" s="149" t="s">
        <v>421</v>
      </c>
      <c r="C379" s="149" t="s">
        <v>665</v>
      </c>
      <c r="D379" s="149" t="s">
        <v>666</v>
      </c>
      <c r="E379" s="149" t="s">
        <v>635</v>
      </c>
      <c r="G379" s="149" t="s">
        <v>406</v>
      </c>
      <c r="H379" s="149" t="s">
        <v>415</v>
      </c>
      <c r="I379" s="149" t="s">
        <v>416</v>
      </c>
      <c r="K379" s="151" t="str">
        <f>VLOOKUP(DescriptionTable[[#This Row],[Name]],descriptions[],2,FALSE)</f>
        <v>Presents the state of human freedom in the world based on a broad measure that encompasses personal, civil, and economic freedom. The Human Freedom Index is a resource that can help to more objectively observe relationships between freedom and other social and economic phenomena, as well as the ways in which the various dimensions of freedom interact with one another. Published annually.</v>
      </c>
    </row>
    <row r="380" spans="1:11" s="149" customFormat="1" ht="93.9" customHeight="1" x14ac:dyDescent="0.8">
      <c r="A380" s="149" t="s">
        <v>667</v>
      </c>
      <c r="B380" s="149" t="s">
        <v>426</v>
      </c>
      <c r="C380" s="149" t="s">
        <v>668</v>
      </c>
      <c r="D380" s="149" t="s">
        <v>669</v>
      </c>
      <c r="E380" s="149" t="s">
        <v>670</v>
      </c>
      <c r="G380" s="149" t="s">
        <v>406</v>
      </c>
      <c r="H380" s="149" t="s">
        <v>407</v>
      </c>
      <c r="I380" s="149" t="s">
        <v>408</v>
      </c>
      <c r="K380" s="151" t="str">
        <f>VLOOKUP(DescriptionTable[[#This Row],[Name]],descriptions[],2,FALSE)</f>
        <v>List down ILOSTAT datasets related to Gender Equality and Non-discrimination</v>
      </c>
    </row>
    <row r="381" spans="1:11" s="149" customFormat="1" ht="93.9" customHeight="1" x14ac:dyDescent="0.8">
      <c r="A381" s="149" t="s">
        <v>667</v>
      </c>
      <c r="B381" s="149" t="s">
        <v>426</v>
      </c>
      <c r="C381" s="149" t="s">
        <v>668</v>
      </c>
      <c r="D381" s="149" t="s">
        <v>669</v>
      </c>
      <c r="E381" s="149" t="s">
        <v>670</v>
      </c>
      <c r="G381" s="149" t="s">
        <v>406</v>
      </c>
      <c r="H381" s="149" t="s">
        <v>409</v>
      </c>
      <c r="I381" s="149" t="s">
        <v>410</v>
      </c>
      <c r="K381" s="151" t="str">
        <f>VLOOKUP(DescriptionTable[[#This Row],[Name]],descriptions[],2,FALSE)</f>
        <v>List down ILOSTAT datasets related to Gender Equality and Non-discrimination</v>
      </c>
    </row>
    <row r="382" spans="1:11" s="149" customFormat="1" ht="93.9" customHeight="1" x14ac:dyDescent="0.8">
      <c r="A382" s="149" t="s">
        <v>667</v>
      </c>
      <c r="B382" s="149" t="s">
        <v>426</v>
      </c>
      <c r="C382" s="149" t="s">
        <v>668</v>
      </c>
      <c r="D382" s="149" t="s">
        <v>669</v>
      </c>
      <c r="E382" s="149" t="s">
        <v>670</v>
      </c>
      <c r="G382" s="150" t="s">
        <v>406</v>
      </c>
      <c r="H382" s="149" t="s">
        <v>411</v>
      </c>
      <c r="I382" s="149" t="s">
        <v>430</v>
      </c>
      <c r="K382" s="151" t="str">
        <f>VLOOKUP(DescriptionTable[[#This Row],[Name]],descriptions[],2,FALSE)</f>
        <v>List down ILOSTAT datasets related to Gender Equality and Non-discrimination</v>
      </c>
    </row>
    <row r="383" spans="1:11" s="149" customFormat="1" ht="93.9" customHeight="1" x14ac:dyDescent="0.8">
      <c r="A383" s="149" t="s">
        <v>667</v>
      </c>
      <c r="B383" s="149" t="s">
        <v>426</v>
      </c>
      <c r="C383" s="149" t="s">
        <v>668</v>
      </c>
      <c r="D383" s="149" t="s">
        <v>669</v>
      </c>
      <c r="E383" s="149" t="s">
        <v>670</v>
      </c>
      <c r="G383" s="149" t="s">
        <v>406</v>
      </c>
      <c r="H383" s="149" t="s">
        <v>413</v>
      </c>
      <c r="I383" s="149" t="s">
        <v>414</v>
      </c>
      <c r="K383" s="151" t="str">
        <f>VLOOKUP(DescriptionTable[[#This Row],[Name]],descriptions[],2,FALSE)</f>
        <v>List down ILOSTAT datasets related to Gender Equality and Non-discrimination</v>
      </c>
    </row>
    <row r="384" spans="1:11" s="149" customFormat="1" ht="93.9" customHeight="1" x14ac:dyDescent="0.8">
      <c r="A384" s="149" t="s">
        <v>667</v>
      </c>
      <c r="B384" s="149" t="s">
        <v>426</v>
      </c>
      <c r="C384" s="149" t="s">
        <v>668</v>
      </c>
      <c r="D384" s="149" t="s">
        <v>669</v>
      </c>
      <c r="E384" s="149" t="s">
        <v>670</v>
      </c>
      <c r="G384" s="149" t="s">
        <v>406</v>
      </c>
      <c r="H384" s="149" t="s">
        <v>415</v>
      </c>
      <c r="I384" s="149" t="s">
        <v>416</v>
      </c>
      <c r="K384" s="151" t="str">
        <f>VLOOKUP(DescriptionTable[[#This Row],[Name]],descriptions[],2,FALSE)</f>
        <v>List down ILOSTAT datasets related to Gender Equality and Non-discrimination</v>
      </c>
    </row>
    <row r="385" spans="1:11" s="149" customFormat="1" ht="93.9" customHeight="1" x14ac:dyDescent="0.8">
      <c r="A385" s="149" t="s">
        <v>671</v>
      </c>
      <c r="B385" s="149" t="s">
        <v>441</v>
      </c>
      <c r="C385" s="149" t="s">
        <v>672</v>
      </c>
      <c r="D385" s="149" t="s">
        <v>673</v>
      </c>
      <c r="E385" s="149" t="s">
        <v>670</v>
      </c>
      <c r="G385" s="149" t="s">
        <v>406</v>
      </c>
      <c r="H385" s="149" t="s">
        <v>407</v>
      </c>
      <c r="I385" s="149" t="s">
        <v>408</v>
      </c>
      <c r="K385" s="151" t="str">
        <f>VLOOKUP(DescriptionTable[[#This Row],[Name]],descriptions[],2,FALSE)</f>
        <v>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v>
      </c>
    </row>
    <row r="386" spans="1:11" s="149" customFormat="1" ht="93.9" customHeight="1" x14ac:dyDescent="0.8">
      <c r="A386" s="149" t="s">
        <v>671</v>
      </c>
      <c r="B386" s="149" t="s">
        <v>441</v>
      </c>
      <c r="C386" s="149" t="s">
        <v>672</v>
      </c>
      <c r="D386" s="149" t="s">
        <v>673</v>
      </c>
      <c r="E386" s="149" t="s">
        <v>670</v>
      </c>
      <c r="G386" s="149" t="s">
        <v>406</v>
      </c>
      <c r="H386" s="149" t="s">
        <v>409</v>
      </c>
      <c r="I386" s="149" t="s">
        <v>410</v>
      </c>
      <c r="K386" s="151" t="str">
        <f>VLOOKUP(DescriptionTable[[#This Row],[Name]],descriptions[],2,FALSE)</f>
        <v>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v>
      </c>
    </row>
    <row r="387" spans="1:11" s="149" customFormat="1" ht="93.9" customHeight="1" x14ac:dyDescent="0.8">
      <c r="A387" s="149" t="s">
        <v>671</v>
      </c>
      <c r="B387" s="149" t="s">
        <v>441</v>
      </c>
      <c r="C387" s="149" t="s">
        <v>672</v>
      </c>
      <c r="D387" s="149" t="s">
        <v>673</v>
      </c>
      <c r="E387" s="149" t="s">
        <v>670</v>
      </c>
      <c r="G387" s="150" t="s">
        <v>406</v>
      </c>
      <c r="H387" s="149" t="s">
        <v>411</v>
      </c>
      <c r="I387" s="149" t="s">
        <v>430</v>
      </c>
      <c r="K387" s="151" t="str">
        <f>VLOOKUP(DescriptionTable[[#This Row],[Name]],descriptions[],2,FALSE)</f>
        <v>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v>
      </c>
    </row>
    <row r="388" spans="1:11" s="149" customFormat="1" ht="93.9" customHeight="1" x14ac:dyDescent="0.8">
      <c r="A388" s="149" t="s">
        <v>671</v>
      </c>
      <c r="B388" s="149" t="s">
        <v>441</v>
      </c>
      <c r="C388" s="149" t="s">
        <v>672</v>
      </c>
      <c r="D388" s="149" t="s">
        <v>673</v>
      </c>
      <c r="E388" s="149" t="s">
        <v>670</v>
      </c>
      <c r="G388" s="149" t="s">
        <v>406</v>
      </c>
      <c r="H388" s="149" t="s">
        <v>413</v>
      </c>
      <c r="I388" s="149" t="s">
        <v>414</v>
      </c>
      <c r="K388" s="151" t="str">
        <f>VLOOKUP(DescriptionTable[[#This Row],[Name]],descriptions[],2,FALSE)</f>
        <v>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v>
      </c>
    </row>
    <row r="389" spans="1:11" s="149" customFormat="1" ht="93.9" customHeight="1" x14ac:dyDescent="0.8">
      <c r="A389" s="149" t="s">
        <v>671</v>
      </c>
      <c r="B389" s="149" t="s">
        <v>441</v>
      </c>
      <c r="C389" s="149" t="s">
        <v>672</v>
      </c>
      <c r="D389" s="149" t="s">
        <v>673</v>
      </c>
      <c r="E389" s="149" t="s">
        <v>670</v>
      </c>
      <c r="G389" s="149" t="s">
        <v>406</v>
      </c>
      <c r="H389" s="149" t="s">
        <v>415</v>
      </c>
      <c r="I389" s="149" t="s">
        <v>416</v>
      </c>
      <c r="K389" s="151" t="str">
        <f>VLOOKUP(DescriptionTable[[#This Row],[Name]],descriptions[],2,FALSE)</f>
        <v>Measures policies to integrate migrants in countries across six continents, including all EU Member States (including the UK), other European countries (Albania, Iceland, North Macedonia, Moldova, Norway, Serbia, Switzerland, Russia, Turkey and Ukraine), Asian countries (China, India, Indonesia, Israel, Japan, Jordan, Saudi Arabia, South Korea, United Arab Emirates), North American countries (Canada, Mexico and US), South American countries (Argentina, Brazil, Chile), South Africa, and Australia and New Zealand in Oceania.</v>
      </c>
    </row>
    <row r="390" spans="1:11" s="149" customFormat="1" ht="93.9" customHeight="1" x14ac:dyDescent="0.8">
      <c r="A390" s="149" t="s">
        <v>674</v>
      </c>
      <c r="B390" s="149" t="s">
        <v>480</v>
      </c>
      <c r="C390" s="149" t="s">
        <v>474</v>
      </c>
      <c r="D390" s="149" t="s">
        <v>675</v>
      </c>
      <c r="E390" s="149" t="s">
        <v>670</v>
      </c>
      <c r="G390" s="149" t="s">
        <v>406</v>
      </c>
      <c r="H390" s="149" t="s">
        <v>407</v>
      </c>
      <c r="I390" s="149" t="s">
        <v>408</v>
      </c>
      <c r="K390" s="151" t="str">
        <f>VLOOKUP(DescriptionTable[[#This Row],[Name]],descriptions[],2,FALSE)</f>
        <v xml:space="preserve">Women, Business and the Law Indicator strengthens insights into how women’s employment and entrepreneurship are affected by legal gender discrimination, and in turn how this affects economic outcomes. </v>
      </c>
    </row>
    <row r="391" spans="1:11" s="149" customFormat="1" ht="93.9" customHeight="1" x14ac:dyDescent="0.8">
      <c r="A391" s="149" t="s">
        <v>674</v>
      </c>
      <c r="B391" s="149" t="s">
        <v>480</v>
      </c>
      <c r="C391" s="149" t="s">
        <v>474</v>
      </c>
      <c r="D391" s="149" t="s">
        <v>675</v>
      </c>
      <c r="E391" s="149" t="s">
        <v>670</v>
      </c>
      <c r="G391" s="149" t="s">
        <v>406</v>
      </c>
      <c r="H391" s="149" t="s">
        <v>409</v>
      </c>
      <c r="I391" s="149" t="s">
        <v>410</v>
      </c>
      <c r="K391" s="151" t="str">
        <f>VLOOKUP(DescriptionTable[[#This Row],[Name]],descriptions[],2,FALSE)</f>
        <v xml:space="preserve">Women, Business and the Law Indicator strengthens insights into how women’s employment and entrepreneurship are affected by legal gender discrimination, and in turn how this affects economic outcomes. </v>
      </c>
    </row>
    <row r="392" spans="1:11" s="149" customFormat="1" ht="93.9" customHeight="1" x14ac:dyDescent="0.8">
      <c r="A392" s="149" t="s">
        <v>674</v>
      </c>
      <c r="B392" s="149" t="s">
        <v>480</v>
      </c>
      <c r="C392" s="149" t="s">
        <v>474</v>
      </c>
      <c r="D392" s="149" t="s">
        <v>675</v>
      </c>
      <c r="E392" s="149" t="s">
        <v>670</v>
      </c>
      <c r="G392" s="150" t="s">
        <v>406</v>
      </c>
      <c r="H392" s="149" t="s">
        <v>411</v>
      </c>
      <c r="I392" s="149" t="s">
        <v>430</v>
      </c>
      <c r="K392" s="151" t="str">
        <f>VLOOKUP(DescriptionTable[[#This Row],[Name]],descriptions[],2,FALSE)</f>
        <v xml:space="preserve">Women, Business and the Law Indicator strengthens insights into how women’s employment and entrepreneurship are affected by legal gender discrimination, and in turn how this affects economic outcomes. </v>
      </c>
    </row>
    <row r="393" spans="1:11" s="149" customFormat="1" ht="93.9" customHeight="1" x14ac:dyDescent="0.8">
      <c r="A393" s="149" t="s">
        <v>674</v>
      </c>
      <c r="B393" s="149" t="s">
        <v>480</v>
      </c>
      <c r="C393" s="149" t="s">
        <v>474</v>
      </c>
      <c r="D393" s="149" t="s">
        <v>675</v>
      </c>
      <c r="E393" s="149" t="s">
        <v>670</v>
      </c>
      <c r="G393" s="149" t="s">
        <v>406</v>
      </c>
      <c r="H393" s="149" t="s">
        <v>413</v>
      </c>
      <c r="I393" s="149" t="s">
        <v>414</v>
      </c>
      <c r="K393" s="151" t="str">
        <f>VLOOKUP(DescriptionTable[[#This Row],[Name]],descriptions[],2,FALSE)</f>
        <v xml:space="preserve">Women, Business and the Law Indicator strengthens insights into how women’s employment and entrepreneurship are affected by legal gender discrimination, and in turn how this affects economic outcomes. </v>
      </c>
    </row>
    <row r="394" spans="1:11" s="149" customFormat="1" ht="93.9" customHeight="1" x14ac:dyDescent="0.8">
      <c r="A394" s="149" t="s">
        <v>674</v>
      </c>
      <c r="B394" s="149" t="s">
        <v>480</v>
      </c>
      <c r="C394" s="149" t="s">
        <v>474</v>
      </c>
      <c r="D394" s="149" t="s">
        <v>675</v>
      </c>
      <c r="E394" s="149" t="s">
        <v>670</v>
      </c>
      <c r="G394" s="149" t="s">
        <v>406</v>
      </c>
      <c r="H394" s="149" t="s">
        <v>415</v>
      </c>
      <c r="I394" s="149" t="s">
        <v>416</v>
      </c>
      <c r="K394" s="151" t="str">
        <f>VLOOKUP(DescriptionTable[[#This Row],[Name]],descriptions[],2,FALSE)</f>
        <v xml:space="preserve">Women, Business and the Law Indicator strengthens insights into how women’s employment and entrepreneurship are affected by legal gender discrimination, and in turn how this affects economic outcomes. </v>
      </c>
    </row>
    <row r="395" spans="1:11" s="149" customFormat="1" ht="93.9" customHeight="1" x14ac:dyDescent="0.8">
      <c r="A395" s="149" t="s">
        <v>676</v>
      </c>
      <c r="B395" s="149" t="s">
        <v>426</v>
      </c>
      <c r="C395" s="149" t="s">
        <v>518</v>
      </c>
      <c r="D395" s="149" t="s">
        <v>677</v>
      </c>
      <c r="E395" s="149" t="s">
        <v>670</v>
      </c>
      <c r="G395" s="149" t="s">
        <v>406</v>
      </c>
      <c r="H395" s="149" t="s">
        <v>407</v>
      </c>
      <c r="I395" s="149" t="s">
        <v>408</v>
      </c>
      <c r="K395" s="151" t="str">
        <f>VLOOKUP(DescriptionTable[[#This Row],[Name]],descriptions[],2,FALSE)</f>
        <v>Data on key gender topics. Themes included are demographics, education, health, labor force, and political participation.</v>
      </c>
    </row>
    <row r="396" spans="1:11" s="149" customFormat="1" ht="93.9" customHeight="1" x14ac:dyDescent="0.8">
      <c r="A396" s="149" t="s">
        <v>676</v>
      </c>
      <c r="B396" s="149" t="s">
        <v>426</v>
      </c>
      <c r="C396" s="149" t="s">
        <v>518</v>
      </c>
      <c r="D396" s="149" t="s">
        <v>677</v>
      </c>
      <c r="E396" s="149" t="s">
        <v>670</v>
      </c>
      <c r="G396" s="149" t="s">
        <v>406</v>
      </c>
      <c r="H396" s="149" t="s">
        <v>409</v>
      </c>
      <c r="I396" s="149" t="s">
        <v>410</v>
      </c>
      <c r="K396" s="151" t="str">
        <f>VLOOKUP(DescriptionTable[[#This Row],[Name]],descriptions[],2,FALSE)</f>
        <v>Data on key gender topics. Themes included are demographics, education, health, labor force, and political participation.</v>
      </c>
    </row>
    <row r="397" spans="1:11" s="149" customFormat="1" ht="93.9" customHeight="1" x14ac:dyDescent="0.8">
      <c r="A397" s="149" t="s">
        <v>676</v>
      </c>
      <c r="B397" s="149" t="s">
        <v>426</v>
      </c>
      <c r="C397" s="149" t="s">
        <v>518</v>
      </c>
      <c r="D397" s="149" t="s">
        <v>677</v>
      </c>
      <c r="E397" s="149" t="s">
        <v>670</v>
      </c>
      <c r="G397" s="150" t="s">
        <v>406</v>
      </c>
      <c r="H397" s="149" t="s">
        <v>411</v>
      </c>
      <c r="I397" s="149" t="s">
        <v>430</v>
      </c>
      <c r="K397" s="151" t="str">
        <f>VLOOKUP(DescriptionTable[[#This Row],[Name]],descriptions[],2,FALSE)</f>
        <v>Data on key gender topics. Themes included are demographics, education, health, labor force, and political participation.</v>
      </c>
    </row>
    <row r="398" spans="1:11" s="149" customFormat="1" ht="93.9" customHeight="1" x14ac:dyDescent="0.8">
      <c r="A398" s="149" t="s">
        <v>676</v>
      </c>
      <c r="B398" s="149" t="s">
        <v>426</v>
      </c>
      <c r="C398" s="149" t="s">
        <v>518</v>
      </c>
      <c r="D398" s="149" t="s">
        <v>677</v>
      </c>
      <c r="E398" s="149" t="s">
        <v>670</v>
      </c>
      <c r="G398" s="149" t="s">
        <v>406</v>
      </c>
      <c r="H398" s="149" t="s">
        <v>413</v>
      </c>
      <c r="I398" s="149" t="s">
        <v>414</v>
      </c>
      <c r="K398" s="151" t="str">
        <f>VLOOKUP(DescriptionTable[[#This Row],[Name]],descriptions[],2,FALSE)</f>
        <v>Data on key gender topics. Themes included are demographics, education, health, labor force, and political participation.</v>
      </c>
    </row>
    <row r="399" spans="1:11" s="149" customFormat="1" ht="93.9" customHeight="1" x14ac:dyDescent="0.8">
      <c r="A399" s="149" t="s">
        <v>676</v>
      </c>
      <c r="B399" s="149" t="s">
        <v>426</v>
      </c>
      <c r="C399" s="149" t="s">
        <v>518</v>
      </c>
      <c r="D399" s="149" t="s">
        <v>677</v>
      </c>
      <c r="E399" s="149" t="s">
        <v>670</v>
      </c>
      <c r="G399" s="149" t="s">
        <v>406</v>
      </c>
      <c r="H399" s="149" t="s">
        <v>415</v>
      </c>
      <c r="I399" s="149" t="s">
        <v>416</v>
      </c>
      <c r="K399" s="151" t="str">
        <f>VLOOKUP(DescriptionTable[[#This Row],[Name]],descriptions[],2,FALSE)</f>
        <v>Data on key gender topics. Themes included are demographics, education, health, labor force, and political participation.</v>
      </c>
    </row>
    <row r="400" spans="1:11" s="149" customFormat="1" ht="93.9" customHeight="1" x14ac:dyDescent="0.8">
      <c r="A400" s="149" t="s">
        <v>678</v>
      </c>
      <c r="B400" s="149" t="s">
        <v>480</v>
      </c>
      <c r="C400" s="149" t="s">
        <v>679</v>
      </c>
      <c r="D400" s="149" t="s">
        <v>680</v>
      </c>
      <c r="E400" s="149" t="s">
        <v>670</v>
      </c>
      <c r="G400" s="149" t="s">
        <v>406</v>
      </c>
      <c r="H400" s="149" t="s">
        <v>407</v>
      </c>
      <c r="I400" s="149" t="s">
        <v>408</v>
      </c>
      <c r="K400" s="151" t="str">
        <f>VLOOKUP(DescriptionTable[[#This Row],[Name]],descriptions[],2,FALSE)</f>
        <v>A composite metric of gender inequality using three dimensions: reproductive health, empowerment and the labour market. A low GII value indicates low inequality between women and men, and vice-versa.</v>
      </c>
    </row>
    <row r="401" spans="1:11" s="149" customFormat="1" ht="93.9" customHeight="1" x14ac:dyDescent="0.8">
      <c r="A401" s="149" t="s">
        <v>678</v>
      </c>
      <c r="B401" s="149" t="s">
        <v>480</v>
      </c>
      <c r="C401" s="149" t="s">
        <v>679</v>
      </c>
      <c r="D401" s="149" t="s">
        <v>680</v>
      </c>
      <c r="E401" s="149" t="s">
        <v>670</v>
      </c>
      <c r="G401" s="149" t="s">
        <v>406</v>
      </c>
      <c r="H401" s="149" t="s">
        <v>409</v>
      </c>
      <c r="I401" s="149" t="s">
        <v>410</v>
      </c>
      <c r="K401" s="151" t="str">
        <f>VLOOKUP(DescriptionTable[[#This Row],[Name]],descriptions[],2,FALSE)</f>
        <v>A composite metric of gender inequality using three dimensions: reproductive health, empowerment and the labour market. A low GII value indicates low inequality between women and men, and vice-versa.</v>
      </c>
    </row>
    <row r="402" spans="1:11" s="149" customFormat="1" ht="93.9" customHeight="1" x14ac:dyDescent="0.8">
      <c r="A402" s="149" t="s">
        <v>678</v>
      </c>
      <c r="B402" s="149" t="s">
        <v>480</v>
      </c>
      <c r="C402" s="149" t="s">
        <v>679</v>
      </c>
      <c r="D402" s="149" t="s">
        <v>680</v>
      </c>
      <c r="E402" s="149" t="s">
        <v>670</v>
      </c>
      <c r="G402" s="150" t="s">
        <v>406</v>
      </c>
      <c r="H402" s="149" t="s">
        <v>411</v>
      </c>
      <c r="I402" s="149" t="s">
        <v>430</v>
      </c>
      <c r="K402" s="151" t="str">
        <f>VLOOKUP(DescriptionTable[[#This Row],[Name]],descriptions[],2,FALSE)</f>
        <v>A composite metric of gender inequality using three dimensions: reproductive health, empowerment and the labour market. A low GII value indicates low inequality between women and men, and vice-versa.</v>
      </c>
    </row>
    <row r="403" spans="1:11" s="149" customFormat="1" ht="93.9" customHeight="1" x14ac:dyDescent="0.8">
      <c r="A403" s="149" t="s">
        <v>678</v>
      </c>
      <c r="B403" s="149" t="s">
        <v>480</v>
      </c>
      <c r="C403" s="149" t="s">
        <v>679</v>
      </c>
      <c r="D403" s="149" t="s">
        <v>680</v>
      </c>
      <c r="E403" s="149" t="s">
        <v>670</v>
      </c>
      <c r="G403" s="149" t="s">
        <v>406</v>
      </c>
      <c r="H403" s="149" t="s">
        <v>413</v>
      </c>
      <c r="I403" s="149" t="s">
        <v>414</v>
      </c>
      <c r="K403" s="151" t="str">
        <f>VLOOKUP(DescriptionTable[[#This Row],[Name]],descriptions[],2,FALSE)</f>
        <v>A composite metric of gender inequality using three dimensions: reproductive health, empowerment and the labour market. A low GII value indicates low inequality between women and men, and vice-versa.</v>
      </c>
    </row>
    <row r="404" spans="1:11" s="149" customFormat="1" ht="93.9" customHeight="1" x14ac:dyDescent="0.8">
      <c r="A404" s="149" t="s">
        <v>678</v>
      </c>
      <c r="B404" s="149" t="s">
        <v>480</v>
      </c>
      <c r="C404" s="149" t="s">
        <v>679</v>
      </c>
      <c r="D404" s="149" t="s">
        <v>680</v>
      </c>
      <c r="E404" s="149" t="s">
        <v>670</v>
      </c>
      <c r="G404" s="149" t="s">
        <v>406</v>
      </c>
      <c r="H404" s="149" t="s">
        <v>415</v>
      </c>
      <c r="I404" s="149" t="s">
        <v>416</v>
      </c>
      <c r="K404" s="151" t="str">
        <f>VLOOKUP(DescriptionTable[[#This Row],[Name]],descriptions[],2,FALSE)</f>
        <v>A composite metric of gender inequality using three dimensions: reproductive health, empowerment and the labour market. A low GII value indicates low inequality between women and men, and vice-versa.</v>
      </c>
    </row>
    <row r="405" spans="1:11" s="149" customFormat="1" ht="93.9" customHeight="1" x14ac:dyDescent="0.8">
      <c r="A405" s="149" t="s">
        <v>681</v>
      </c>
      <c r="B405" s="149" t="s">
        <v>441</v>
      </c>
      <c r="C405" s="149" t="s">
        <v>508</v>
      </c>
      <c r="D405" s="149" t="s">
        <v>682</v>
      </c>
      <c r="E405" s="149" t="s">
        <v>670</v>
      </c>
      <c r="G405" s="149" t="s">
        <v>406</v>
      </c>
      <c r="H405" s="149" t="s">
        <v>407</v>
      </c>
      <c r="I405" s="149" t="s">
        <v>408</v>
      </c>
      <c r="K405" s="151" t="str">
        <f>VLOOKUP(DescriptionTable[[#This Row],[Name]],descriptions[],2,FALSE)</f>
        <v>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v>
      </c>
    </row>
    <row r="406" spans="1:11" s="149" customFormat="1" ht="93.9" customHeight="1" x14ac:dyDescent="0.8">
      <c r="A406" s="149" t="s">
        <v>681</v>
      </c>
      <c r="B406" s="149" t="s">
        <v>441</v>
      </c>
      <c r="C406" s="149" t="s">
        <v>508</v>
      </c>
      <c r="D406" s="149" t="s">
        <v>682</v>
      </c>
      <c r="E406" s="149" t="s">
        <v>670</v>
      </c>
      <c r="G406" s="149" t="s">
        <v>406</v>
      </c>
      <c r="H406" s="149" t="s">
        <v>409</v>
      </c>
      <c r="I406" s="149" t="s">
        <v>410</v>
      </c>
      <c r="K406" s="151" t="str">
        <f>VLOOKUP(DescriptionTable[[#This Row],[Name]],descriptions[],2,FALSE)</f>
        <v>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v>
      </c>
    </row>
    <row r="407" spans="1:11" s="149" customFormat="1" ht="93.9" customHeight="1" x14ac:dyDescent="0.8">
      <c r="A407" s="149" t="s">
        <v>681</v>
      </c>
      <c r="B407" s="149" t="s">
        <v>441</v>
      </c>
      <c r="C407" s="149" t="s">
        <v>508</v>
      </c>
      <c r="D407" s="149" t="s">
        <v>682</v>
      </c>
      <c r="E407" s="149" t="s">
        <v>670</v>
      </c>
      <c r="G407" s="150" t="s">
        <v>406</v>
      </c>
      <c r="H407" s="149" t="s">
        <v>411</v>
      </c>
      <c r="I407" s="149" t="s">
        <v>430</v>
      </c>
      <c r="K407" s="151" t="str">
        <f>VLOOKUP(DescriptionTable[[#This Row],[Name]],descriptions[],2,FALSE)</f>
        <v>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v>
      </c>
    </row>
    <row r="408" spans="1:11" s="149" customFormat="1" ht="93.9" customHeight="1" x14ac:dyDescent="0.8">
      <c r="A408" s="149" t="s">
        <v>681</v>
      </c>
      <c r="B408" s="149" t="s">
        <v>441</v>
      </c>
      <c r="C408" s="149" t="s">
        <v>508</v>
      </c>
      <c r="D408" s="149" t="s">
        <v>682</v>
      </c>
      <c r="E408" s="149" t="s">
        <v>670</v>
      </c>
      <c r="G408" s="149" t="s">
        <v>406</v>
      </c>
      <c r="H408" s="149" t="s">
        <v>413</v>
      </c>
      <c r="I408" s="149" t="s">
        <v>414</v>
      </c>
      <c r="K408" s="151" t="str">
        <f>VLOOKUP(DescriptionTable[[#This Row],[Name]],descriptions[],2,FALSE)</f>
        <v>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v>
      </c>
    </row>
    <row r="409" spans="1:11" s="149" customFormat="1" ht="93.9" customHeight="1" x14ac:dyDescent="0.8">
      <c r="A409" s="149" t="s">
        <v>681</v>
      </c>
      <c r="B409" s="149" t="s">
        <v>441</v>
      </c>
      <c r="C409" s="149" t="s">
        <v>508</v>
      </c>
      <c r="D409" s="149" t="s">
        <v>682</v>
      </c>
      <c r="E409" s="149" t="s">
        <v>670</v>
      </c>
      <c r="G409" s="149" t="s">
        <v>406</v>
      </c>
      <c r="H409" s="149" t="s">
        <v>415</v>
      </c>
      <c r="I409" s="149" t="s">
        <v>416</v>
      </c>
      <c r="K409" s="151" t="str">
        <f>VLOOKUP(DescriptionTable[[#This Row],[Name]],descriptions[],2,FALSE)</f>
        <v>Social Institutions and Gender Index (SIGI) measures discrimination against women in social institutions across 179 countries. By taking into account laws, social norms and practices that restrict women’s and girls’ rights and access to empowerment opportunities and resources, the SIGI captures the underlying drivers of gender inequality.</v>
      </c>
    </row>
    <row r="410" spans="1:11" s="149" customFormat="1" ht="93.9" customHeight="1" x14ac:dyDescent="0.8">
      <c r="A410" s="149" t="s">
        <v>683</v>
      </c>
      <c r="B410" s="149" t="s">
        <v>441</v>
      </c>
      <c r="C410" s="149" t="s">
        <v>684</v>
      </c>
      <c r="D410" s="149" t="s">
        <v>685</v>
      </c>
      <c r="E410" s="149" t="s">
        <v>670</v>
      </c>
      <c r="G410" s="149" t="s">
        <v>406</v>
      </c>
      <c r="H410" s="149" t="s">
        <v>407</v>
      </c>
      <c r="I410" s="149" t="s">
        <v>408</v>
      </c>
      <c r="K410" s="151" t="str">
        <f>VLOOKUP(DescriptionTable[[#This Row],[Name]],descriptions[],2,FALSE)</f>
        <v>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v>
      </c>
    </row>
    <row r="411" spans="1:11" s="149" customFormat="1" ht="93.9" customHeight="1" x14ac:dyDescent="0.8">
      <c r="A411" s="149" t="s">
        <v>683</v>
      </c>
      <c r="B411" s="149" t="s">
        <v>441</v>
      </c>
      <c r="C411" s="149" t="s">
        <v>684</v>
      </c>
      <c r="D411" s="149" t="s">
        <v>685</v>
      </c>
      <c r="E411" s="149" t="s">
        <v>670</v>
      </c>
      <c r="G411" s="149" t="s">
        <v>406</v>
      </c>
      <c r="H411" s="149" t="s">
        <v>409</v>
      </c>
      <c r="I411" s="149" t="s">
        <v>410</v>
      </c>
      <c r="K411" s="151" t="str">
        <f>VLOOKUP(DescriptionTable[[#This Row],[Name]],descriptions[],2,FALSE)</f>
        <v>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v>
      </c>
    </row>
    <row r="412" spans="1:11" s="149" customFormat="1" ht="93.9" customHeight="1" x14ac:dyDescent="0.8">
      <c r="A412" s="149" t="s">
        <v>683</v>
      </c>
      <c r="B412" s="149" t="s">
        <v>441</v>
      </c>
      <c r="C412" s="149" t="s">
        <v>684</v>
      </c>
      <c r="D412" s="149" t="s">
        <v>685</v>
      </c>
      <c r="E412" s="149" t="s">
        <v>670</v>
      </c>
      <c r="G412" s="150" t="s">
        <v>406</v>
      </c>
      <c r="H412" s="149" t="s">
        <v>411</v>
      </c>
      <c r="I412" s="149" t="s">
        <v>430</v>
      </c>
      <c r="K412" s="151" t="str">
        <f>VLOOKUP(DescriptionTable[[#This Row],[Name]],descriptions[],2,FALSE)</f>
        <v>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v>
      </c>
    </row>
    <row r="413" spans="1:11" s="149" customFormat="1" ht="93.9" customHeight="1" x14ac:dyDescent="0.8">
      <c r="A413" s="149" t="s">
        <v>683</v>
      </c>
      <c r="B413" s="149" t="s">
        <v>441</v>
      </c>
      <c r="C413" s="149" t="s">
        <v>684</v>
      </c>
      <c r="D413" s="149" t="s">
        <v>685</v>
      </c>
      <c r="E413" s="149" t="s">
        <v>670</v>
      </c>
      <c r="G413" s="149" t="s">
        <v>406</v>
      </c>
      <c r="H413" s="149" t="s">
        <v>413</v>
      </c>
      <c r="I413" s="149" t="s">
        <v>414</v>
      </c>
      <c r="K413" s="151" t="str">
        <f>VLOOKUP(DescriptionTable[[#This Row],[Name]],descriptions[],2,FALSE)</f>
        <v>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v>
      </c>
    </row>
    <row r="414" spans="1:11" s="149" customFormat="1" ht="93.9" customHeight="1" x14ac:dyDescent="0.8">
      <c r="A414" s="149" t="s">
        <v>683</v>
      </c>
      <c r="B414" s="149" t="s">
        <v>441</v>
      </c>
      <c r="C414" s="149" t="s">
        <v>684</v>
      </c>
      <c r="D414" s="149" t="s">
        <v>685</v>
      </c>
      <c r="E414" s="149" t="s">
        <v>670</v>
      </c>
      <c r="G414" s="149" t="s">
        <v>406</v>
      </c>
      <c r="H414" s="149" t="s">
        <v>415</v>
      </c>
      <c r="I414" s="149" t="s">
        <v>416</v>
      </c>
      <c r="K414" s="151" t="str">
        <f>VLOOKUP(DescriptionTable[[#This Row],[Name]],descriptions[],2,FALSE)</f>
        <v>Ranks 189 countries based on legal barriers affecting women's economic participation, examining indicators such as accessing institutions, getting a job, protecting women from violence, providing incentives to work, and using property, thereby highlighting disparities in legal frameworks impacting gender equality in the workplace.</v>
      </c>
    </row>
    <row r="415" spans="1:11" s="149" customFormat="1" ht="93.9" customHeight="1" x14ac:dyDescent="0.8">
      <c r="A415" s="149" t="s">
        <v>686</v>
      </c>
      <c r="B415" s="149" t="s">
        <v>441</v>
      </c>
      <c r="C415" s="149" t="s">
        <v>687</v>
      </c>
      <c r="D415" s="149" t="s">
        <v>688</v>
      </c>
      <c r="E415" s="149" t="s">
        <v>670</v>
      </c>
      <c r="G415" s="149" t="s">
        <v>406</v>
      </c>
      <c r="H415" s="149" t="s">
        <v>407</v>
      </c>
      <c r="I415" s="149" t="s">
        <v>408</v>
      </c>
      <c r="K415" s="151" t="str">
        <f>VLOOKUP(DescriptionTable[[#This Row],[Name]],descriptions[],2,FALSE)</f>
        <v>Scores and ranks 177 countries in terms of women’s inclusion, justice, and security. The WPS Index offers a tool for identifying where resources and accountability are needed most to advance women’s status.</v>
      </c>
    </row>
    <row r="416" spans="1:11" s="149" customFormat="1" ht="93.9" customHeight="1" x14ac:dyDescent="0.8">
      <c r="A416" s="149" t="s">
        <v>686</v>
      </c>
      <c r="B416" s="149" t="s">
        <v>441</v>
      </c>
      <c r="C416" s="149" t="s">
        <v>687</v>
      </c>
      <c r="D416" s="149" t="s">
        <v>688</v>
      </c>
      <c r="E416" s="149" t="s">
        <v>670</v>
      </c>
      <c r="G416" s="149" t="s">
        <v>406</v>
      </c>
      <c r="H416" s="149" t="s">
        <v>409</v>
      </c>
      <c r="I416" s="149" t="s">
        <v>410</v>
      </c>
      <c r="K416" s="151" t="str">
        <f>VLOOKUP(DescriptionTable[[#This Row],[Name]],descriptions[],2,FALSE)</f>
        <v>Scores and ranks 177 countries in terms of women’s inclusion, justice, and security. The WPS Index offers a tool for identifying where resources and accountability are needed most to advance women’s status.</v>
      </c>
    </row>
    <row r="417" spans="1:11" s="149" customFormat="1" ht="93.9" customHeight="1" x14ac:dyDescent="0.8">
      <c r="A417" s="149" t="s">
        <v>686</v>
      </c>
      <c r="B417" s="149" t="s">
        <v>441</v>
      </c>
      <c r="C417" s="149" t="s">
        <v>687</v>
      </c>
      <c r="D417" s="149" t="s">
        <v>688</v>
      </c>
      <c r="E417" s="149" t="s">
        <v>670</v>
      </c>
      <c r="G417" s="150" t="s">
        <v>406</v>
      </c>
      <c r="H417" s="149" t="s">
        <v>411</v>
      </c>
      <c r="I417" s="149" t="s">
        <v>430</v>
      </c>
      <c r="K417" s="151" t="str">
        <f>VLOOKUP(DescriptionTable[[#This Row],[Name]],descriptions[],2,FALSE)</f>
        <v>Scores and ranks 177 countries in terms of women’s inclusion, justice, and security. The WPS Index offers a tool for identifying where resources and accountability are needed most to advance women’s status.</v>
      </c>
    </row>
    <row r="418" spans="1:11" s="149" customFormat="1" ht="93.9" customHeight="1" x14ac:dyDescent="0.8">
      <c r="A418" s="149" t="s">
        <v>686</v>
      </c>
      <c r="B418" s="149" t="s">
        <v>441</v>
      </c>
      <c r="C418" s="149" t="s">
        <v>687</v>
      </c>
      <c r="D418" s="149" t="s">
        <v>688</v>
      </c>
      <c r="E418" s="149" t="s">
        <v>670</v>
      </c>
      <c r="G418" s="149" t="s">
        <v>406</v>
      </c>
      <c r="H418" s="149" t="s">
        <v>413</v>
      </c>
      <c r="I418" s="149" t="s">
        <v>414</v>
      </c>
      <c r="K418" s="151" t="str">
        <f>VLOOKUP(DescriptionTable[[#This Row],[Name]],descriptions[],2,FALSE)</f>
        <v>Scores and ranks 177 countries in terms of women’s inclusion, justice, and security. The WPS Index offers a tool for identifying where resources and accountability are needed most to advance women’s status.</v>
      </c>
    </row>
    <row r="419" spans="1:11" s="149" customFormat="1" ht="93.9" customHeight="1" x14ac:dyDescent="0.8">
      <c r="A419" s="149" t="s">
        <v>686</v>
      </c>
      <c r="B419" s="149" t="s">
        <v>441</v>
      </c>
      <c r="C419" s="149" t="s">
        <v>687</v>
      </c>
      <c r="D419" s="149" t="s">
        <v>688</v>
      </c>
      <c r="E419" s="149" t="s">
        <v>670</v>
      </c>
      <c r="G419" s="149" t="s">
        <v>406</v>
      </c>
      <c r="H419" s="149" t="s">
        <v>415</v>
      </c>
      <c r="I419" s="149" t="s">
        <v>416</v>
      </c>
      <c r="K419" s="151" t="str">
        <f>VLOOKUP(DescriptionTable[[#This Row],[Name]],descriptions[],2,FALSE)</f>
        <v>Scores and ranks 177 countries in terms of women’s inclusion, justice, and security. The WPS Index offers a tool for identifying where resources and accountability are needed most to advance women’s status.</v>
      </c>
    </row>
    <row r="420" spans="1:11" s="149" customFormat="1" ht="93.9" customHeight="1" x14ac:dyDescent="0.8">
      <c r="A420" s="149" t="s">
        <v>689</v>
      </c>
      <c r="B420" s="149" t="s">
        <v>441</v>
      </c>
      <c r="C420" s="149" t="s">
        <v>690</v>
      </c>
      <c r="D420" s="149" t="s">
        <v>691</v>
      </c>
      <c r="E420" s="149" t="s">
        <v>670</v>
      </c>
      <c r="G420" s="149" t="s">
        <v>414</v>
      </c>
      <c r="H420" s="149" t="s">
        <v>407</v>
      </c>
      <c r="I420" s="149" t="s">
        <v>414</v>
      </c>
      <c r="K420" s="151" t="str">
        <f>VLOOKUP(DescriptionTable[[#This Row],[Name]],descriptions[],2,FALSE)</f>
        <v>A tool to measure the progress of gender equality in the EU, developed by EIGE. It gives more visibility to areas that need improvement and ultimately supports policy makers to design more effective gender equality measures.</v>
      </c>
    </row>
    <row r="421" spans="1:11" s="149" customFormat="1" ht="93.9" customHeight="1" x14ac:dyDescent="0.8">
      <c r="A421" s="149" t="s">
        <v>692</v>
      </c>
      <c r="B421" s="149" t="s">
        <v>426</v>
      </c>
      <c r="C421" s="149" t="s">
        <v>693</v>
      </c>
      <c r="D421" s="149" t="s">
        <v>694</v>
      </c>
      <c r="E421" s="149" t="s">
        <v>695</v>
      </c>
      <c r="G421" s="149" t="s">
        <v>406</v>
      </c>
      <c r="H421" s="149" t="s">
        <v>407</v>
      </c>
      <c r="I421" s="149" t="s">
        <v>408</v>
      </c>
      <c r="K421" s="151" t="str">
        <f>VLOOKUP(DescriptionTable[[#This Row],[Name]],descriptions[],2,FALSE)</f>
        <v>Lists country-wise state party reports on matters regarding Rights of the Child.</v>
      </c>
    </row>
    <row r="422" spans="1:11" s="149" customFormat="1" ht="93.9" customHeight="1" x14ac:dyDescent="0.8">
      <c r="A422" s="149" t="s">
        <v>692</v>
      </c>
      <c r="B422" s="149" t="s">
        <v>426</v>
      </c>
      <c r="C422" s="149" t="s">
        <v>693</v>
      </c>
      <c r="D422" s="149" t="s">
        <v>694</v>
      </c>
      <c r="E422" s="149" t="s">
        <v>695</v>
      </c>
      <c r="G422" s="149" t="s">
        <v>406</v>
      </c>
      <c r="H422" s="149" t="s">
        <v>409</v>
      </c>
      <c r="I422" s="149" t="s">
        <v>410</v>
      </c>
      <c r="K422" s="151" t="str">
        <f>VLOOKUP(DescriptionTable[[#This Row],[Name]],descriptions[],2,FALSE)</f>
        <v>Lists country-wise state party reports on matters regarding Rights of the Child.</v>
      </c>
    </row>
    <row r="423" spans="1:11" s="149" customFormat="1" ht="93.9" customHeight="1" x14ac:dyDescent="0.8">
      <c r="A423" s="149" t="s">
        <v>692</v>
      </c>
      <c r="B423" s="149" t="s">
        <v>426</v>
      </c>
      <c r="C423" s="149" t="s">
        <v>693</v>
      </c>
      <c r="D423" s="149" t="s">
        <v>694</v>
      </c>
      <c r="E423" s="149" t="s">
        <v>695</v>
      </c>
      <c r="G423" s="150" t="s">
        <v>406</v>
      </c>
      <c r="H423" s="149" t="s">
        <v>411</v>
      </c>
      <c r="I423" s="149" t="s">
        <v>430</v>
      </c>
      <c r="K423" s="151" t="str">
        <f>VLOOKUP(DescriptionTable[[#This Row],[Name]],descriptions[],2,FALSE)</f>
        <v>Lists country-wise state party reports on matters regarding Rights of the Child.</v>
      </c>
    </row>
    <row r="424" spans="1:11" s="149" customFormat="1" ht="93.9" customHeight="1" x14ac:dyDescent="0.8">
      <c r="A424" s="149" t="s">
        <v>692</v>
      </c>
      <c r="B424" s="149" t="s">
        <v>426</v>
      </c>
      <c r="C424" s="149" t="s">
        <v>693</v>
      </c>
      <c r="D424" s="149" t="s">
        <v>694</v>
      </c>
      <c r="E424" s="149" t="s">
        <v>695</v>
      </c>
      <c r="G424" s="149" t="s">
        <v>406</v>
      </c>
      <c r="H424" s="149" t="s">
        <v>413</v>
      </c>
      <c r="I424" s="149" t="s">
        <v>414</v>
      </c>
      <c r="K424" s="151" t="str">
        <f>VLOOKUP(DescriptionTable[[#This Row],[Name]],descriptions[],2,FALSE)</f>
        <v>Lists country-wise state party reports on matters regarding Rights of the Child.</v>
      </c>
    </row>
    <row r="425" spans="1:11" s="149" customFormat="1" ht="93.9" customHeight="1" x14ac:dyDescent="0.8">
      <c r="A425" s="149" t="s">
        <v>692</v>
      </c>
      <c r="B425" s="149" t="s">
        <v>426</v>
      </c>
      <c r="C425" s="149" t="s">
        <v>693</v>
      </c>
      <c r="D425" s="149" t="s">
        <v>694</v>
      </c>
      <c r="E425" s="149" t="s">
        <v>695</v>
      </c>
      <c r="G425" s="149" t="s">
        <v>406</v>
      </c>
      <c r="H425" s="149" t="s">
        <v>415</v>
      </c>
      <c r="I425" s="149" t="s">
        <v>416</v>
      </c>
      <c r="K425" s="151" t="str">
        <f>VLOOKUP(DescriptionTable[[#This Row],[Name]],descriptions[],2,FALSE)</f>
        <v>Lists country-wise state party reports on matters regarding Rights of the Child.</v>
      </c>
    </row>
    <row r="426" spans="1:11" s="149" customFormat="1" ht="93.9" customHeight="1" x14ac:dyDescent="0.8">
      <c r="A426" s="149" t="s">
        <v>696</v>
      </c>
      <c r="B426" s="149" t="s">
        <v>426</v>
      </c>
      <c r="C426" s="149" t="s">
        <v>697</v>
      </c>
      <c r="D426" s="149" t="s">
        <v>698</v>
      </c>
      <c r="E426" s="149" t="s">
        <v>695</v>
      </c>
      <c r="G426" s="149" t="s">
        <v>406</v>
      </c>
      <c r="H426" s="149" t="s">
        <v>407</v>
      </c>
      <c r="I426" s="149" t="s">
        <v>408</v>
      </c>
      <c r="K426" s="151" t="str">
        <f>VLOOKUP(DescriptionTable[[#This Row],[Name]],descriptions[],2,FALSE)</f>
        <v>Provides regional-wise information on matters related to the status of child labour and rights of the child in that specific region, while also providing external sources that are related.</v>
      </c>
    </row>
    <row r="427" spans="1:11" s="149" customFormat="1" ht="93.9" customHeight="1" x14ac:dyDescent="0.8">
      <c r="A427" s="149" t="s">
        <v>696</v>
      </c>
      <c r="B427" s="149" t="s">
        <v>426</v>
      </c>
      <c r="C427" s="149" t="s">
        <v>697</v>
      </c>
      <c r="D427" s="149" t="s">
        <v>698</v>
      </c>
      <c r="E427" s="149" t="s">
        <v>695</v>
      </c>
      <c r="G427" s="149" t="s">
        <v>406</v>
      </c>
      <c r="H427" s="149" t="s">
        <v>409</v>
      </c>
      <c r="I427" s="149" t="s">
        <v>410</v>
      </c>
      <c r="K427" s="151" t="str">
        <f>VLOOKUP(DescriptionTable[[#This Row],[Name]],descriptions[],2,FALSE)</f>
        <v>Provides regional-wise information on matters related to the status of child labour and rights of the child in that specific region, while also providing external sources that are related.</v>
      </c>
    </row>
    <row r="428" spans="1:11" s="149" customFormat="1" ht="93.9" customHeight="1" x14ac:dyDescent="0.8">
      <c r="A428" s="149" t="s">
        <v>696</v>
      </c>
      <c r="B428" s="149" t="s">
        <v>426</v>
      </c>
      <c r="C428" s="149" t="s">
        <v>697</v>
      </c>
      <c r="D428" s="149" t="s">
        <v>698</v>
      </c>
      <c r="E428" s="149" t="s">
        <v>695</v>
      </c>
      <c r="G428" s="150" t="s">
        <v>406</v>
      </c>
      <c r="H428" s="149" t="s">
        <v>411</v>
      </c>
      <c r="I428" s="149" t="s">
        <v>430</v>
      </c>
      <c r="K428" s="151" t="str">
        <f>VLOOKUP(DescriptionTable[[#This Row],[Name]],descriptions[],2,FALSE)</f>
        <v>Provides regional-wise information on matters related to the status of child labour and rights of the child in that specific region, while also providing external sources that are related.</v>
      </c>
    </row>
    <row r="429" spans="1:11" s="149" customFormat="1" ht="93.9" customHeight="1" x14ac:dyDescent="0.8">
      <c r="A429" s="149" t="s">
        <v>696</v>
      </c>
      <c r="B429" s="149" t="s">
        <v>426</v>
      </c>
      <c r="C429" s="149" t="s">
        <v>697</v>
      </c>
      <c r="D429" s="149" t="s">
        <v>698</v>
      </c>
      <c r="E429" s="149" t="s">
        <v>695</v>
      </c>
      <c r="G429" s="149" t="s">
        <v>406</v>
      </c>
      <c r="H429" s="149" t="s">
        <v>413</v>
      </c>
      <c r="I429" s="149" t="s">
        <v>414</v>
      </c>
      <c r="K429" s="151" t="str">
        <f>VLOOKUP(DescriptionTable[[#This Row],[Name]],descriptions[],2,FALSE)</f>
        <v>Provides regional-wise information on matters related to the status of child labour and rights of the child in that specific region, while also providing external sources that are related.</v>
      </c>
    </row>
    <row r="430" spans="1:11" s="149" customFormat="1" ht="93.9" customHeight="1" x14ac:dyDescent="0.8">
      <c r="A430" s="149" t="s">
        <v>696</v>
      </c>
      <c r="B430" s="149" t="s">
        <v>426</v>
      </c>
      <c r="C430" s="149" t="s">
        <v>697</v>
      </c>
      <c r="D430" s="149" t="s">
        <v>698</v>
      </c>
      <c r="E430" s="149" t="s">
        <v>695</v>
      </c>
      <c r="G430" s="149" t="s">
        <v>406</v>
      </c>
      <c r="H430" s="149" t="s">
        <v>415</v>
      </c>
      <c r="I430" s="149" t="s">
        <v>416</v>
      </c>
      <c r="K430" s="151" t="str">
        <f>VLOOKUP(DescriptionTable[[#This Row],[Name]],descriptions[],2,FALSE)</f>
        <v>Provides regional-wise information on matters related to the status of child labour and rights of the child in that specific region, while also providing external sources that are related.</v>
      </c>
    </row>
    <row r="431" spans="1:11" s="149" customFormat="1" ht="93.9" customHeight="1" x14ac:dyDescent="0.8">
      <c r="A431" s="149" t="s">
        <v>699</v>
      </c>
      <c r="B431" s="149" t="s">
        <v>426</v>
      </c>
      <c r="C431" s="149" t="s">
        <v>697</v>
      </c>
      <c r="D431" s="149" t="s">
        <v>700</v>
      </c>
      <c r="E431" s="149" t="s">
        <v>695</v>
      </c>
      <c r="G431" s="149" t="s">
        <v>406</v>
      </c>
      <c r="H431" s="149" t="s">
        <v>407</v>
      </c>
      <c r="I431" s="149" t="s">
        <v>408</v>
      </c>
      <c r="K431" s="151" t="str">
        <f>VLOOKUP(DescriptionTable[[#This Row],[Name]],descriptions[],2,FALSE)</f>
        <v>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v>
      </c>
    </row>
    <row r="432" spans="1:11" s="149" customFormat="1" ht="93.9" customHeight="1" x14ac:dyDescent="0.8">
      <c r="A432" s="149" t="s">
        <v>699</v>
      </c>
      <c r="B432" s="149" t="s">
        <v>426</v>
      </c>
      <c r="C432" s="149" t="s">
        <v>697</v>
      </c>
      <c r="D432" s="149" t="s">
        <v>700</v>
      </c>
      <c r="E432" s="149" t="s">
        <v>695</v>
      </c>
      <c r="G432" s="149" t="s">
        <v>406</v>
      </c>
      <c r="H432" s="149" t="s">
        <v>409</v>
      </c>
      <c r="I432" s="149" t="s">
        <v>410</v>
      </c>
      <c r="K432" s="151" t="str">
        <f>VLOOKUP(DescriptionTable[[#This Row],[Name]],descriptions[],2,FALSE)</f>
        <v>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v>
      </c>
    </row>
    <row r="433" spans="1:11" s="149" customFormat="1" ht="93.9" customHeight="1" x14ac:dyDescent="0.8">
      <c r="A433" s="149" t="s">
        <v>699</v>
      </c>
      <c r="B433" s="149" t="s">
        <v>426</v>
      </c>
      <c r="C433" s="149" t="s">
        <v>697</v>
      </c>
      <c r="D433" s="149" t="s">
        <v>700</v>
      </c>
      <c r="E433" s="149" t="s">
        <v>695</v>
      </c>
      <c r="G433" s="150" t="s">
        <v>406</v>
      </c>
      <c r="H433" s="149" t="s">
        <v>411</v>
      </c>
      <c r="I433" s="149" t="s">
        <v>430</v>
      </c>
      <c r="K433" s="151" t="str">
        <f>VLOOKUP(DescriptionTable[[#This Row],[Name]],descriptions[],2,FALSE)</f>
        <v>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v>
      </c>
    </row>
    <row r="434" spans="1:11" s="149" customFormat="1" ht="93.9" customHeight="1" x14ac:dyDescent="0.8">
      <c r="A434" s="149" t="s">
        <v>699</v>
      </c>
      <c r="B434" s="149" t="s">
        <v>426</v>
      </c>
      <c r="C434" s="149" t="s">
        <v>697</v>
      </c>
      <c r="D434" s="149" t="s">
        <v>700</v>
      </c>
      <c r="E434" s="149" t="s">
        <v>695</v>
      </c>
      <c r="G434" s="149" t="s">
        <v>406</v>
      </c>
      <c r="H434" s="149" t="s">
        <v>413</v>
      </c>
      <c r="I434" s="149" t="s">
        <v>414</v>
      </c>
      <c r="K434" s="151" t="str">
        <f>VLOOKUP(DescriptionTable[[#This Row],[Name]],descriptions[],2,FALSE)</f>
        <v>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v>
      </c>
    </row>
    <row r="435" spans="1:11" s="149" customFormat="1" ht="93.9" customHeight="1" x14ac:dyDescent="0.8">
      <c r="A435" s="149" t="s">
        <v>699</v>
      </c>
      <c r="B435" s="149" t="s">
        <v>426</v>
      </c>
      <c r="C435" s="149" t="s">
        <v>697</v>
      </c>
      <c r="D435" s="149" t="s">
        <v>700</v>
      </c>
      <c r="E435" s="149" t="s">
        <v>695</v>
      </c>
      <c r="G435" s="149" t="s">
        <v>406</v>
      </c>
      <c r="H435" s="149" t="s">
        <v>415</v>
      </c>
      <c r="I435" s="149" t="s">
        <v>416</v>
      </c>
      <c r="K435" s="151" t="str">
        <f>VLOOKUP(DescriptionTable[[#This Row],[Name]],descriptions[],2,FALSE)</f>
        <v>Statistical Information and Monitoring Programme on Child Labour (SIMPOC) is the statistical arm of IPEC. It provides numbers on the extent, characteristics and determinants of child labour. ISIMPOC assists countries in the collection, documentation, processing and analysis of child labour relevant data. This website makes available a wealth of statistical tools, data, reports, like specific questionnaires for child labour surveys, manuals and training kits on how to carry out child labour data collection in households, schools and at the workplace, guidance on how to properly process and analyse the collected information; micro datasets and survey reports from around the world, research on critical statistical issues, regular trend reports.</v>
      </c>
    </row>
    <row r="436" spans="1:11" s="149" customFormat="1" ht="93.9" customHeight="1" x14ac:dyDescent="0.8">
      <c r="A436" s="149" t="s">
        <v>701</v>
      </c>
      <c r="B436" s="149" t="s">
        <v>441</v>
      </c>
      <c r="C436" s="149" t="s">
        <v>668</v>
      </c>
      <c r="D436" s="149" t="s">
        <v>669</v>
      </c>
      <c r="E436" s="149" t="s">
        <v>695</v>
      </c>
      <c r="G436" s="149" t="s">
        <v>406</v>
      </c>
      <c r="H436" s="149" t="s">
        <v>407</v>
      </c>
      <c r="I436" s="149" t="s">
        <v>408</v>
      </c>
      <c r="K436" s="151" t="str">
        <f>VLOOKUP(DescriptionTable[[#This Row],[Name]],descriptions[],2,FALSE)</f>
        <v>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v>
      </c>
    </row>
    <row r="437" spans="1:11" s="149" customFormat="1" ht="93.9" customHeight="1" x14ac:dyDescent="0.8">
      <c r="A437" s="149" t="s">
        <v>701</v>
      </c>
      <c r="B437" s="149" t="s">
        <v>441</v>
      </c>
      <c r="C437" s="149" t="s">
        <v>668</v>
      </c>
      <c r="D437" s="149" t="s">
        <v>669</v>
      </c>
      <c r="E437" s="149" t="s">
        <v>695</v>
      </c>
      <c r="G437" s="149" t="s">
        <v>406</v>
      </c>
      <c r="H437" s="149" t="s">
        <v>409</v>
      </c>
      <c r="I437" s="149" t="s">
        <v>410</v>
      </c>
      <c r="K437" s="151" t="str">
        <f>VLOOKUP(DescriptionTable[[#This Row],[Name]],descriptions[],2,FALSE)</f>
        <v>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v>
      </c>
    </row>
    <row r="438" spans="1:11" s="149" customFormat="1" ht="93.9" customHeight="1" x14ac:dyDescent="0.8">
      <c r="A438" s="149" t="s">
        <v>701</v>
      </c>
      <c r="B438" s="149" t="s">
        <v>441</v>
      </c>
      <c r="C438" s="149" t="s">
        <v>668</v>
      </c>
      <c r="D438" s="149" t="s">
        <v>669</v>
      </c>
      <c r="E438" s="149" t="s">
        <v>695</v>
      </c>
      <c r="G438" s="150" t="s">
        <v>406</v>
      </c>
      <c r="H438" s="149" t="s">
        <v>411</v>
      </c>
      <c r="I438" s="149" t="s">
        <v>430</v>
      </c>
      <c r="K438" s="151" t="str">
        <f>VLOOKUP(DescriptionTable[[#This Row],[Name]],descriptions[],2,FALSE)</f>
        <v>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v>
      </c>
    </row>
    <row r="439" spans="1:11" s="149" customFormat="1" ht="93.9" customHeight="1" x14ac:dyDescent="0.8">
      <c r="A439" s="149" t="s">
        <v>701</v>
      </c>
      <c r="B439" s="149" t="s">
        <v>441</v>
      </c>
      <c r="C439" s="149" t="s">
        <v>668</v>
      </c>
      <c r="D439" s="149" t="s">
        <v>669</v>
      </c>
      <c r="E439" s="149" t="s">
        <v>695</v>
      </c>
      <c r="G439" s="149" t="s">
        <v>406</v>
      </c>
      <c r="H439" s="149" t="s">
        <v>413</v>
      </c>
      <c r="I439" s="149" t="s">
        <v>414</v>
      </c>
      <c r="K439" s="151" t="str">
        <f>VLOOKUP(DescriptionTable[[#This Row],[Name]],descriptions[],2,FALSE)</f>
        <v>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v>
      </c>
    </row>
    <row r="440" spans="1:11" s="149" customFormat="1" ht="93.9" customHeight="1" x14ac:dyDescent="0.8">
      <c r="A440" s="149" t="s">
        <v>701</v>
      </c>
      <c r="B440" s="149" t="s">
        <v>441</v>
      </c>
      <c r="C440" s="149" t="s">
        <v>668</v>
      </c>
      <c r="D440" s="149" t="s">
        <v>669</v>
      </c>
      <c r="E440" s="149" t="s">
        <v>695</v>
      </c>
      <c r="G440" s="149" t="s">
        <v>406</v>
      </c>
      <c r="H440" s="149" t="s">
        <v>415</v>
      </c>
      <c r="I440" s="149" t="s">
        <v>416</v>
      </c>
      <c r="K440" s="151" t="str">
        <f>VLOOKUP(DescriptionTable[[#This Row],[Name]],descriptions[],2,FALSE)</f>
        <v>Estimates on economic activity and household chores among children aged 5-17 refer to: (a) children 5–11 years old who, during the reference week, did at least one hour of economic activity or at least 21 hours of household chores, (b) children 12–14 years old who, during the reference week, did at least 14 hours of economic activity or at least 21 hours of household chores, (c) children 15–17 years old who, during the reference week, did at least 43 hours of economic activity.</v>
      </c>
    </row>
    <row r="441" spans="1:11" s="149" customFormat="1" ht="93.9" customHeight="1" x14ac:dyDescent="0.8">
      <c r="A441" s="149" t="s">
        <v>702</v>
      </c>
      <c r="B441" s="149" t="s">
        <v>426</v>
      </c>
      <c r="C441" s="149" t="s">
        <v>703</v>
      </c>
      <c r="D441" s="149" t="s">
        <v>704</v>
      </c>
      <c r="E441" s="149" t="s">
        <v>695</v>
      </c>
      <c r="G441" s="149" t="s">
        <v>406</v>
      </c>
      <c r="H441" s="149" t="s">
        <v>407</v>
      </c>
      <c r="I441" s="149" t="s">
        <v>408</v>
      </c>
      <c r="K441" s="151" t="str">
        <f>VLOOKUP(DescriptionTable[[#This Row],[Name]],descriptions[],2,FALSE)</f>
        <v>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v>
      </c>
    </row>
    <row r="442" spans="1:11" s="149" customFormat="1" ht="93.9" customHeight="1" x14ac:dyDescent="0.8">
      <c r="A442" s="149" t="s">
        <v>702</v>
      </c>
      <c r="B442" s="149" t="s">
        <v>426</v>
      </c>
      <c r="C442" s="149" t="s">
        <v>703</v>
      </c>
      <c r="D442" s="149" t="s">
        <v>704</v>
      </c>
      <c r="E442" s="149" t="s">
        <v>695</v>
      </c>
      <c r="G442" s="149" t="s">
        <v>406</v>
      </c>
      <c r="H442" s="149" t="s">
        <v>409</v>
      </c>
      <c r="I442" s="149" t="s">
        <v>410</v>
      </c>
      <c r="K442" s="151" t="str">
        <f>VLOOKUP(DescriptionTable[[#This Row],[Name]],descriptions[],2,FALSE)</f>
        <v>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v>
      </c>
    </row>
    <row r="443" spans="1:11" s="149" customFormat="1" ht="93.9" customHeight="1" x14ac:dyDescent="0.8">
      <c r="A443" s="149" t="s">
        <v>702</v>
      </c>
      <c r="B443" s="149" t="s">
        <v>426</v>
      </c>
      <c r="C443" s="149" t="s">
        <v>703</v>
      </c>
      <c r="D443" s="149" t="s">
        <v>704</v>
      </c>
      <c r="E443" s="149" t="s">
        <v>695</v>
      </c>
      <c r="G443" s="150" t="s">
        <v>406</v>
      </c>
      <c r="H443" s="149" t="s">
        <v>411</v>
      </c>
      <c r="I443" s="149" t="s">
        <v>430</v>
      </c>
      <c r="K443" s="151" t="str">
        <f>VLOOKUP(DescriptionTable[[#This Row],[Name]],descriptions[],2,FALSE)</f>
        <v>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v>
      </c>
    </row>
    <row r="444" spans="1:11" s="149" customFormat="1" ht="93.9" customHeight="1" x14ac:dyDescent="0.8">
      <c r="A444" s="149" t="s">
        <v>702</v>
      </c>
      <c r="B444" s="149" t="s">
        <v>426</v>
      </c>
      <c r="C444" s="149" t="s">
        <v>703</v>
      </c>
      <c r="D444" s="149" t="s">
        <v>704</v>
      </c>
      <c r="E444" s="149" t="s">
        <v>695</v>
      </c>
      <c r="G444" s="149" t="s">
        <v>406</v>
      </c>
      <c r="H444" s="149" t="s">
        <v>413</v>
      </c>
      <c r="I444" s="149" t="s">
        <v>414</v>
      </c>
      <c r="K444" s="151" t="str">
        <f>VLOOKUP(DescriptionTable[[#This Row],[Name]],descriptions[],2,FALSE)</f>
        <v>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v>
      </c>
    </row>
    <row r="445" spans="1:11" s="149" customFormat="1" ht="93.9" customHeight="1" x14ac:dyDescent="0.8">
      <c r="A445" s="149" t="s">
        <v>702</v>
      </c>
      <c r="B445" s="149" t="s">
        <v>426</v>
      </c>
      <c r="C445" s="149" t="s">
        <v>703</v>
      </c>
      <c r="D445" s="149" t="s">
        <v>704</v>
      </c>
      <c r="E445" s="149" t="s">
        <v>695</v>
      </c>
      <c r="G445" s="149" t="s">
        <v>406</v>
      </c>
      <c r="H445" s="149" t="s">
        <v>415</v>
      </c>
      <c r="I445" s="149" t="s">
        <v>416</v>
      </c>
      <c r="K445" s="151" t="str">
        <f>VLOOKUP(DescriptionTable[[#This Row],[Name]],descriptions[],2,FALSE)</f>
        <v>Provides UNICEF's available data on Child Labour and relevent data resources. The issue of child labour is guided by three main international conventions: the International Labour Organization (ILO) Convention No. 138 concerning minimum age for admission to employment and Recommendation No. 146 (1973), ILO Convention No. 182 concerning the prohibition and immediate action for the elimination of the worst forms of child labour and Recommendation No. 190 (1999), and the United Nations Convention on the Rights of the Child. These conventions frame the concept of child labour and form the basis for child labour legislation enacted by countries that are signatories.</v>
      </c>
    </row>
    <row r="446" spans="1:11" s="149" customFormat="1" ht="93.9" customHeight="1" x14ac:dyDescent="0.8">
      <c r="A446" s="149" t="s">
        <v>705</v>
      </c>
      <c r="B446" s="149" t="s">
        <v>480</v>
      </c>
      <c r="C446" s="149" t="s">
        <v>706</v>
      </c>
      <c r="D446" s="149" t="s">
        <v>707</v>
      </c>
      <c r="E446" s="149" t="s">
        <v>695</v>
      </c>
      <c r="G446" s="149" t="s">
        <v>406</v>
      </c>
      <c r="H446" s="149" t="s">
        <v>407</v>
      </c>
      <c r="I446" s="149" t="s">
        <v>408</v>
      </c>
      <c r="K446" s="151" t="str">
        <f>VLOOKUP(DescriptionTable[[#This Row],[Name]],descriptions[],2,FALSE)</f>
        <v>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v>
      </c>
    </row>
    <row r="447" spans="1:11" s="149" customFormat="1" ht="93.9" customHeight="1" x14ac:dyDescent="0.8">
      <c r="A447" s="149" t="s">
        <v>705</v>
      </c>
      <c r="B447" s="149" t="s">
        <v>480</v>
      </c>
      <c r="C447" s="149" t="s">
        <v>706</v>
      </c>
      <c r="D447" s="149" t="s">
        <v>707</v>
      </c>
      <c r="E447" s="149" t="s">
        <v>695</v>
      </c>
      <c r="G447" s="149" t="s">
        <v>406</v>
      </c>
      <c r="H447" s="149" t="s">
        <v>409</v>
      </c>
      <c r="I447" s="149" t="s">
        <v>410</v>
      </c>
      <c r="K447" s="151" t="str">
        <f>VLOOKUP(DescriptionTable[[#This Row],[Name]],descriptions[],2,FALSE)</f>
        <v>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v>
      </c>
    </row>
    <row r="448" spans="1:11" s="149" customFormat="1" ht="93.9" customHeight="1" x14ac:dyDescent="0.8">
      <c r="A448" s="149" t="s">
        <v>705</v>
      </c>
      <c r="B448" s="149" t="s">
        <v>480</v>
      </c>
      <c r="C448" s="149" t="s">
        <v>706</v>
      </c>
      <c r="D448" s="149" t="s">
        <v>707</v>
      </c>
      <c r="E448" s="149" t="s">
        <v>695</v>
      </c>
      <c r="G448" s="150" t="s">
        <v>406</v>
      </c>
      <c r="H448" s="149" t="s">
        <v>411</v>
      </c>
      <c r="I448" s="149" t="s">
        <v>430</v>
      </c>
      <c r="K448" s="151" t="str">
        <f>VLOOKUP(DescriptionTable[[#This Row],[Name]],descriptions[],2,FALSE)</f>
        <v>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v>
      </c>
    </row>
    <row r="449" spans="1:11" s="149" customFormat="1" ht="93.9" customHeight="1" x14ac:dyDescent="0.8">
      <c r="A449" s="149" t="s">
        <v>705</v>
      </c>
      <c r="B449" s="149" t="s">
        <v>480</v>
      </c>
      <c r="C449" s="149" t="s">
        <v>706</v>
      </c>
      <c r="D449" s="149" t="s">
        <v>707</v>
      </c>
      <c r="E449" s="149" t="s">
        <v>695</v>
      </c>
      <c r="G449" s="149" t="s">
        <v>406</v>
      </c>
      <c r="H449" s="149" t="s">
        <v>413</v>
      </c>
      <c r="I449" s="149" t="s">
        <v>414</v>
      </c>
      <c r="K449" s="151" t="str">
        <f>VLOOKUP(DescriptionTable[[#This Row],[Name]],descriptions[],2,FALSE)</f>
        <v>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v>
      </c>
    </row>
    <row r="450" spans="1:11" s="149" customFormat="1" ht="93.9" customHeight="1" x14ac:dyDescent="0.8">
      <c r="A450" s="149" t="s">
        <v>705</v>
      </c>
      <c r="B450" s="149" t="s">
        <v>480</v>
      </c>
      <c r="C450" s="149" t="s">
        <v>706</v>
      </c>
      <c r="D450" s="149" t="s">
        <v>707</v>
      </c>
      <c r="E450" s="149" t="s">
        <v>695</v>
      </c>
      <c r="G450" s="149" t="s">
        <v>406</v>
      </c>
      <c r="H450" s="149" t="s">
        <v>415</v>
      </c>
      <c r="I450" s="149" t="s">
        <v>416</v>
      </c>
      <c r="K450" s="151" t="str">
        <f>VLOOKUP(DescriptionTable[[#This Row],[Name]],descriptions[],2,FALSE)</f>
        <v>Includes a comprehensive assessment of a country’s commitment to combatting child labour, the quality of its domestic legal framework, its enforcement capabilities and the extent of reported violations. The Child Labour Index helps to: Perform due-diligence risk assessments and prioritise actions, Build strong resilience, adequate policies and monitoring systems for combatting child labour in the value chain, Safeguard company reputation, Promote responsible business practices in line with international guidelines.</v>
      </c>
    </row>
    <row r="451" spans="1:11" s="149" customFormat="1" ht="93.9" customHeight="1" x14ac:dyDescent="0.8">
      <c r="A451" s="149" t="s">
        <v>708</v>
      </c>
      <c r="B451" s="149" t="s">
        <v>426</v>
      </c>
      <c r="C451" s="149" t="s">
        <v>709</v>
      </c>
      <c r="D451" s="149" t="s">
        <v>710</v>
      </c>
      <c r="E451" s="149" t="s">
        <v>695</v>
      </c>
      <c r="G451" s="149" t="s">
        <v>406</v>
      </c>
      <c r="H451" s="149" t="s">
        <v>407</v>
      </c>
      <c r="I451" s="149" t="s">
        <v>408</v>
      </c>
      <c r="K451" s="151" t="str">
        <f>VLOOKUP(DescriptionTable[[#This Row],[Name]],descriptions[],2,FALSE)</f>
        <v>A list of goods and their source countries which it has reason to believe are produced by child labor or forced labor in violation of international standards, as required under the Trafficking Victims Protection Reauthorization Act (TVPRA).</v>
      </c>
    </row>
    <row r="452" spans="1:11" s="149" customFormat="1" ht="93.9" customHeight="1" x14ac:dyDescent="0.8">
      <c r="A452" s="149" t="s">
        <v>708</v>
      </c>
      <c r="B452" s="149" t="s">
        <v>426</v>
      </c>
      <c r="C452" s="149" t="s">
        <v>709</v>
      </c>
      <c r="D452" s="149" t="s">
        <v>710</v>
      </c>
      <c r="E452" s="149" t="s">
        <v>695</v>
      </c>
      <c r="G452" s="149" t="s">
        <v>406</v>
      </c>
      <c r="H452" s="149" t="s">
        <v>409</v>
      </c>
      <c r="I452" s="149" t="s">
        <v>410</v>
      </c>
      <c r="K452" s="151" t="str">
        <f>VLOOKUP(DescriptionTable[[#This Row],[Name]],descriptions[],2,FALSE)</f>
        <v>A list of goods and their source countries which it has reason to believe are produced by child labor or forced labor in violation of international standards, as required under the Trafficking Victims Protection Reauthorization Act (TVPRA).</v>
      </c>
    </row>
    <row r="453" spans="1:11" s="149" customFormat="1" ht="93.9" customHeight="1" x14ac:dyDescent="0.8">
      <c r="A453" s="149" t="s">
        <v>708</v>
      </c>
      <c r="B453" s="149" t="s">
        <v>426</v>
      </c>
      <c r="C453" s="149" t="s">
        <v>709</v>
      </c>
      <c r="D453" s="149" t="s">
        <v>710</v>
      </c>
      <c r="E453" s="149" t="s">
        <v>695</v>
      </c>
      <c r="G453" s="150" t="s">
        <v>406</v>
      </c>
      <c r="H453" s="149" t="s">
        <v>411</v>
      </c>
      <c r="I453" s="149" t="s">
        <v>430</v>
      </c>
      <c r="K453" s="151" t="str">
        <f>VLOOKUP(DescriptionTable[[#This Row],[Name]],descriptions[],2,FALSE)</f>
        <v>A list of goods and their source countries which it has reason to believe are produced by child labor or forced labor in violation of international standards, as required under the Trafficking Victims Protection Reauthorization Act (TVPRA).</v>
      </c>
    </row>
    <row r="454" spans="1:11" s="149" customFormat="1" ht="93.9" customHeight="1" x14ac:dyDescent="0.8">
      <c r="A454" s="149" t="s">
        <v>708</v>
      </c>
      <c r="B454" s="149" t="s">
        <v>426</v>
      </c>
      <c r="C454" s="149" t="s">
        <v>709</v>
      </c>
      <c r="D454" s="149" t="s">
        <v>710</v>
      </c>
      <c r="E454" s="149" t="s">
        <v>695</v>
      </c>
      <c r="G454" s="149" t="s">
        <v>406</v>
      </c>
      <c r="H454" s="149" t="s">
        <v>413</v>
      </c>
      <c r="I454" s="149" t="s">
        <v>414</v>
      </c>
      <c r="K454" s="151" t="str">
        <f>VLOOKUP(DescriptionTable[[#This Row],[Name]],descriptions[],2,FALSE)</f>
        <v>A list of goods and their source countries which it has reason to believe are produced by child labor or forced labor in violation of international standards, as required under the Trafficking Victims Protection Reauthorization Act (TVPRA).</v>
      </c>
    </row>
    <row r="455" spans="1:11" s="149" customFormat="1" ht="93.9" customHeight="1" x14ac:dyDescent="0.8">
      <c r="A455" s="149" t="s">
        <v>708</v>
      </c>
      <c r="B455" s="149" t="s">
        <v>426</v>
      </c>
      <c r="C455" s="149" t="s">
        <v>709</v>
      </c>
      <c r="D455" s="149" t="s">
        <v>710</v>
      </c>
      <c r="E455" s="149" t="s">
        <v>695</v>
      </c>
      <c r="G455" s="149" t="s">
        <v>406</v>
      </c>
      <c r="H455" s="149" t="s">
        <v>415</v>
      </c>
      <c r="I455" s="149" t="s">
        <v>416</v>
      </c>
      <c r="K455" s="151" t="str">
        <f>VLOOKUP(DescriptionTable[[#This Row],[Name]],descriptions[],2,FALSE)</f>
        <v>A list of goods and their source countries which it has reason to believe are produced by child labor or forced labor in violation of international standards, as required under the Trafficking Victims Protection Reauthorization Act (TVPRA).</v>
      </c>
    </row>
    <row r="456" spans="1:11" s="149" customFormat="1" ht="93.9" customHeight="1" x14ac:dyDescent="0.8">
      <c r="A456" s="149" t="s">
        <v>711</v>
      </c>
      <c r="B456" s="149" t="s">
        <v>426</v>
      </c>
      <c r="C456" s="149" t="s">
        <v>712</v>
      </c>
      <c r="D456" s="149" t="s">
        <v>713</v>
      </c>
      <c r="E456" s="149" t="s">
        <v>695</v>
      </c>
      <c r="G456" s="149" t="s">
        <v>406</v>
      </c>
      <c r="H456" s="149" t="s">
        <v>407</v>
      </c>
      <c r="I456" s="149" t="s">
        <v>408</v>
      </c>
      <c r="K456" s="151" t="str">
        <f>VLOOKUP(DescriptionTable[[#This Row],[Name]],descriptions[],2,FALSE)</f>
        <v>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v>
      </c>
    </row>
    <row r="457" spans="1:11" s="149" customFormat="1" ht="93.9" customHeight="1" x14ac:dyDescent="0.8">
      <c r="A457" s="149" t="s">
        <v>711</v>
      </c>
      <c r="B457" s="149" t="s">
        <v>426</v>
      </c>
      <c r="C457" s="149" t="s">
        <v>712</v>
      </c>
      <c r="D457" s="149" t="s">
        <v>713</v>
      </c>
      <c r="E457" s="149" t="s">
        <v>695</v>
      </c>
      <c r="G457" s="149" t="s">
        <v>406</v>
      </c>
      <c r="H457" s="149" t="s">
        <v>409</v>
      </c>
      <c r="I457" s="149" t="s">
        <v>410</v>
      </c>
      <c r="K457" s="151" t="str">
        <f>VLOOKUP(DescriptionTable[[#This Row],[Name]],descriptions[],2,FALSE)</f>
        <v>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v>
      </c>
    </row>
    <row r="458" spans="1:11" s="149" customFormat="1" ht="93.9" customHeight="1" x14ac:dyDescent="0.8">
      <c r="A458" s="149" t="s">
        <v>711</v>
      </c>
      <c r="B458" s="149" t="s">
        <v>426</v>
      </c>
      <c r="C458" s="149" t="s">
        <v>712</v>
      </c>
      <c r="D458" s="149" t="s">
        <v>713</v>
      </c>
      <c r="E458" s="149" t="s">
        <v>695</v>
      </c>
      <c r="G458" s="150" t="s">
        <v>406</v>
      </c>
      <c r="H458" s="149" t="s">
        <v>411</v>
      </c>
      <c r="I458" s="149" t="s">
        <v>430</v>
      </c>
      <c r="K458" s="151" t="str">
        <f>VLOOKUP(DescriptionTable[[#This Row],[Name]],descriptions[],2,FALSE)</f>
        <v>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v>
      </c>
    </row>
    <row r="459" spans="1:11" s="149" customFormat="1" ht="93.9" customHeight="1" x14ac:dyDescent="0.8">
      <c r="A459" s="149" t="s">
        <v>711</v>
      </c>
      <c r="B459" s="149" t="s">
        <v>426</v>
      </c>
      <c r="C459" s="149" t="s">
        <v>712</v>
      </c>
      <c r="D459" s="149" t="s">
        <v>713</v>
      </c>
      <c r="E459" s="149" t="s">
        <v>695</v>
      </c>
      <c r="G459" s="149" t="s">
        <v>406</v>
      </c>
      <c r="H459" s="149" t="s">
        <v>413</v>
      </c>
      <c r="I459" s="149" t="s">
        <v>414</v>
      </c>
      <c r="K459" s="151" t="str">
        <f>VLOOKUP(DescriptionTable[[#This Row],[Name]],descriptions[],2,FALSE)</f>
        <v>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v>
      </c>
    </row>
    <row r="460" spans="1:11" s="149" customFormat="1" ht="93.9" customHeight="1" x14ac:dyDescent="0.8">
      <c r="A460" s="149" t="s">
        <v>711</v>
      </c>
      <c r="B460" s="149" t="s">
        <v>426</v>
      </c>
      <c r="C460" s="149" t="s">
        <v>712</v>
      </c>
      <c r="D460" s="149" t="s">
        <v>713</v>
      </c>
      <c r="E460" s="149" t="s">
        <v>695</v>
      </c>
      <c r="G460" s="149" t="s">
        <v>406</v>
      </c>
      <c r="H460" s="149" t="s">
        <v>415</v>
      </c>
      <c r="I460" s="149" t="s">
        <v>416</v>
      </c>
      <c r="K460" s="151" t="str">
        <f>VLOOKUP(DescriptionTable[[#This Row],[Name]],descriptions[],2,FALSE)</f>
        <v>A worldwide network of trade unions, teachers’ associations and civil society organisations that work together towards the shared development goals of eliminating and preventing all forms of child labour, slavery and trafficking and ensuring access by all children to free, meaningful and good quality public education.</v>
      </c>
    </row>
    <row r="461" spans="1:11" s="149" customFormat="1" ht="93.9" customHeight="1" x14ac:dyDescent="0.8">
      <c r="A461" s="149" t="s">
        <v>714</v>
      </c>
      <c r="B461" s="149" t="s">
        <v>402</v>
      </c>
      <c r="C461" s="149" t="s">
        <v>715</v>
      </c>
      <c r="D461" s="149" t="s">
        <v>716</v>
      </c>
      <c r="E461" s="149" t="s">
        <v>717</v>
      </c>
      <c r="G461" s="149" t="s">
        <v>406</v>
      </c>
      <c r="H461" s="149" t="s">
        <v>407</v>
      </c>
      <c r="I461" s="149" t="s">
        <v>408</v>
      </c>
      <c r="K461" s="151" t="str">
        <f>VLOOKUP(DescriptionTable[[#This Row],[Name]],descriptions[],2,FALSE)</f>
        <v>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v>
      </c>
    </row>
    <row r="462" spans="1:11" s="149" customFormat="1" ht="93.9" customHeight="1" x14ac:dyDescent="0.8">
      <c r="A462" s="149" t="s">
        <v>714</v>
      </c>
      <c r="B462" s="149" t="s">
        <v>402</v>
      </c>
      <c r="C462" s="149" t="s">
        <v>715</v>
      </c>
      <c r="D462" s="149" t="s">
        <v>716</v>
      </c>
      <c r="E462" s="149" t="s">
        <v>717</v>
      </c>
      <c r="G462" s="149" t="s">
        <v>406</v>
      </c>
      <c r="H462" s="149" t="s">
        <v>409</v>
      </c>
      <c r="I462" s="149" t="s">
        <v>410</v>
      </c>
      <c r="K462" s="151" t="str">
        <f>VLOOKUP(DescriptionTable[[#This Row],[Name]],descriptions[],2,FALSE)</f>
        <v>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v>
      </c>
    </row>
    <row r="463" spans="1:11" s="149" customFormat="1" ht="93.9" customHeight="1" x14ac:dyDescent="0.8">
      <c r="A463" s="149" t="s">
        <v>714</v>
      </c>
      <c r="B463" s="149" t="s">
        <v>402</v>
      </c>
      <c r="C463" s="149" t="s">
        <v>715</v>
      </c>
      <c r="D463" s="149" t="s">
        <v>716</v>
      </c>
      <c r="E463" s="149" t="s">
        <v>717</v>
      </c>
      <c r="G463" s="150" t="s">
        <v>406</v>
      </c>
      <c r="H463" s="149" t="s">
        <v>411</v>
      </c>
      <c r="I463" s="149" t="s">
        <v>430</v>
      </c>
      <c r="K463" s="151" t="str">
        <f>VLOOKUP(DescriptionTable[[#This Row],[Name]],descriptions[],2,FALSE)</f>
        <v>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v>
      </c>
    </row>
    <row r="464" spans="1:11" s="149" customFormat="1" ht="93.9" customHeight="1" x14ac:dyDescent="0.8">
      <c r="A464" s="149" t="s">
        <v>714</v>
      </c>
      <c r="B464" s="149" t="s">
        <v>402</v>
      </c>
      <c r="C464" s="149" t="s">
        <v>715</v>
      </c>
      <c r="D464" s="149" t="s">
        <v>716</v>
      </c>
      <c r="E464" s="149" t="s">
        <v>717</v>
      </c>
      <c r="G464" s="149" t="s">
        <v>406</v>
      </c>
      <c r="H464" s="149" t="s">
        <v>413</v>
      </c>
      <c r="I464" s="149" t="s">
        <v>414</v>
      </c>
      <c r="K464" s="151" t="str">
        <f>VLOOKUP(DescriptionTable[[#This Row],[Name]],descriptions[],2,FALSE)</f>
        <v>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v>
      </c>
    </row>
    <row r="465" spans="1:11" s="149" customFormat="1" ht="93.9" customHeight="1" x14ac:dyDescent="0.8">
      <c r="A465" s="149" t="s">
        <v>714</v>
      </c>
      <c r="B465" s="149" t="s">
        <v>402</v>
      </c>
      <c r="C465" s="149" t="s">
        <v>715</v>
      </c>
      <c r="D465" s="149" t="s">
        <v>716</v>
      </c>
      <c r="E465" s="149" t="s">
        <v>717</v>
      </c>
      <c r="G465" s="149" t="s">
        <v>406</v>
      </c>
      <c r="H465" s="149" t="s">
        <v>415</v>
      </c>
      <c r="I465" s="149" t="s">
        <v>416</v>
      </c>
      <c r="K465" s="151" t="str">
        <f>VLOOKUP(DescriptionTable[[#This Row],[Name]],descriptions[],2,FALSE)</f>
        <v>Published on 13 September 2007 by the Office of the High Commissioner for Human Rights, this declaration is the most comprehensive instrument detailing the rights of indigenous peoples in international law and policy, containing minimum standards for the recognition, protection and promotion of these rights. It establishes a universal framework of minimum standards for the survival, dignity, wellbeing and rights of the world's indigenous peoples.</v>
      </c>
    </row>
    <row r="466" spans="1:11" s="149" customFormat="1" ht="93.9" customHeight="1" x14ac:dyDescent="0.8">
      <c r="A466" s="149" t="s">
        <v>718</v>
      </c>
      <c r="B466" s="149" t="s">
        <v>426</v>
      </c>
      <c r="C466" s="149" t="s">
        <v>719</v>
      </c>
      <c r="D466" s="149" t="s">
        <v>720</v>
      </c>
      <c r="E466" s="149" t="s">
        <v>717</v>
      </c>
      <c r="G466" s="149" t="s">
        <v>406</v>
      </c>
      <c r="H466" s="149" t="s">
        <v>407</v>
      </c>
      <c r="I466" s="149" t="s">
        <v>408</v>
      </c>
      <c r="K466" s="151" t="str">
        <f>VLOOKUP(DescriptionTable[[#This Row],[Name]],descriptions[],2,FALSE)</f>
        <v xml:space="preserve">The Country profiles present  country-wise data on the presence of indigenous or traditional peoples and their location/distribution. It also shares recent updates related to these communities. </v>
      </c>
    </row>
    <row r="467" spans="1:11" s="149" customFormat="1" ht="93.9" customHeight="1" x14ac:dyDescent="0.8">
      <c r="A467" s="149" t="s">
        <v>718</v>
      </c>
      <c r="B467" s="149" t="s">
        <v>426</v>
      </c>
      <c r="C467" s="149" t="s">
        <v>719</v>
      </c>
      <c r="D467" s="149" t="s">
        <v>720</v>
      </c>
      <c r="E467" s="149" t="s">
        <v>717</v>
      </c>
      <c r="G467" s="149" t="s">
        <v>406</v>
      </c>
      <c r="H467" s="149" t="s">
        <v>409</v>
      </c>
      <c r="I467" s="149" t="s">
        <v>410</v>
      </c>
      <c r="K467" s="151" t="str">
        <f>VLOOKUP(DescriptionTable[[#This Row],[Name]],descriptions[],2,FALSE)</f>
        <v xml:space="preserve">The Country profiles present  country-wise data on the presence of indigenous or traditional peoples and their location/distribution. It also shares recent updates related to these communities. </v>
      </c>
    </row>
    <row r="468" spans="1:11" s="149" customFormat="1" ht="93.9" customHeight="1" x14ac:dyDescent="0.8">
      <c r="A468" s="149" t="s">
        <v>718</v>
      </c>
      <c r="B468" s="149" t="s">
        <v>426</v>
      </c>
      <c r="C468" s="149" t="s">
        <v>719</v>
      </c>
      <c r="D468" s="149" t="s">
        <v>720</v>
      </c>
      <c r="E468" s="149" t="s">
        <v>717</v>
      </c>
      <c r="G468" s="150" t="s">
        <v>406</v>
      </c>
      <c r="H468" s="149" t="s">
        <v>411</v>
      </c>
      <c r="I468" s="149" t="s">
        <v>430</v>
      </c>
      <c r="K468" s="151" t="str">
        <f>VLOOKUP(DescriptionTable[[#This Row],[Name]],descriptions[],2,FALSE)</f>
        <v xml:space="preserve">The Country profiles present  country-wise data on the presence of indigenous or traditional peoples and their location/distribution. It also shares recent updates related to these communities. </v>
      </c>
    </row>
    <row r="469" spans="1:11" s="149" customFormat="1" ht="93.9" customHeight="1" x14ac:dyDescent="0.8">
      <c r="A469" s="149" t="s">
        <v>718</v>
      </c>
      <c r="B469" s="149" t="s">
        <v>426</v>
      </c>
      <c r="C469" s="149" t="s">
        <v>719</v>
      </c>
      <c r="D469" s="149" t="s">
        <v>720</v>
      </c>
      <c r="E469" s="149" t="s">
        <v>717</v>
      </c>
      <c r="G469" s="149" t="s">
        <v>406</v>
      </c>
      <c r="H469" s="149" t="s">
        <v>413</v>
      </c>
      <c r="I469" s="149" t="s">
        <v>414</v>
      </c>
      <c r="K469" s="151" t="str">
        <f>VLOOKUP(DescriptionTable[[#This Row],[Name]],descriptions[],2,FALSE)</f>
        <v xml:space="preserve">The Country profiles present  country-wise data on the presence of indigenous or traditional peoples and their location/distribution. It also shares recent updates related to these communities. </v>
      </c>
    </row>
    <row r="470" spans="1:11" s="149" customFormat="1" ht="93.9" customHeight="1" x14ac:dyDescent="0.8">
      <c r="A470" s="149" t="s">
        <v>718</v>
      </c>
      <c r="B470" s="149" t="s">
        <v>426</v>
      </c>
      <c r="C470" s="149" t="s">
        <v>719</v>
      </c>
      <c r="D470" s="149" t="s">
        <v>720</v>
      </c>
      <c r="E470" s="149" t="s">
        <v>717</v>
      </c>
      <c r="G470" s="149" t="s">
        <v>406</v>
      </c>
      <c r="H470" s="149" t="s">
        <v>415</v>
      </c>
      <c r="I470" s="149" t="s">
        <v>416</v>
      </c>
      <c r="K470" s="151" t="str">
        <f>VLOOKUP(DescriptionTable[[#This Row],[Name]],descriptions[],2,FALSE)</f>
        <v xml:space="preserve">The Country profiles present  country-wise data on the presence of indigenous or traditional peoples and their location/distribution. It also shares recent updates related to these communities. </v>
      </c>
    </row>
    <row r="471" spans="1:11" s="149" customFormat="1" ht="93.9" customHeight="1" x14ac:dyDescent="0.8">
      <c r="A471" s="149" t="s">
        <v>721</v>
      </c>
      <c r="B471" s="149" t="s">
        <v>426</v>
      </c>
      <c r="C471" s="149" t="s">
        <v>722</v>
      </c>
      <c r="D471" s="149" t="s">
        <v>723</v>
      </c>
      <c r="E471" s="149" t="s">
        <v>717</v>
      </c>
      <c r="G471" s="149" t="s">
        <v>406</v>
      </c>
      <c r="H471" s="149" t="s">
        <v>407</v>
      </c>
      <c r="I471" s="149" t="s">
        <v>408</v>
      </c>
      <c r="K471" s="151" t="str">
        <f>VLOOKUP(DescriptionTable[[#This Row],[Name]],descriptions[],2,FALSE)</f>
        <v>Provides information on recognised Indiginous Tribes worldwide categorised into regions: The Americas, Africa, Asia and Australasia.</v>
      </c>
    </row>
    <row r="472" spans="1:11" s="149" customFormat="1" ht="93.9" customHeight="1" x14ac:dyDescent="0.8">
      <c r="A472" s="149" t="s">
        <v>721</v>
      </c>
      <c r="B472" s="149" t="s">
        <v>426</v>
      </c>
      <c r="C472" s="149" t="s">
        <v>722</v>
      </c>
      <c r="D472" s="149" t="s">
        <v>723</v>
      </c>
      <c r="E472" s="149" t="s">
        <v>717</v>
      </c>
      <c r="G472" s="149" t="s">
        <v>406</v>
      </c>
      <c r="H472" s="149" t="s">
        <v>409</v>
      </c>
      <c r="I472" s="149" t="s">
        <v>410</v>
      </c>
      <c r="K472" s="151" t="str">
        <f>VLOOKUP(DescriptionTable[[#This Row],[Name]],descriptions[],2,FALSE)</f>
        <v>Provides information on recognised Indiginous Tribes worldwide categorised into regions: The Americas, Africa, Asia and Australasia.</v>
      </c>
    </row>
    <row r="473" spans="1:11" s="149" customFormat="1" ht="93.9" customHeight="1" x14ac:dyDescent="0.8">
      <c r="A473" s="149" t="s">
        <v>721</v>
      </c>
      <c r="B473" s="149" t="s">
        <v>426</v>
      </c>
      <c r="C473" s="149" t="s">
        <v>722</v>
      </c>
      <c r="D473" s="149" t="s">
        <v>723</v>
      </c>
      <c r="E473" s="149" t="s">
        <v>717</v>
      </c>
      <c r="G473" s="150" t="s">
        <v>406</v>
      </c>
      <c r="H473" s="149" t="s">
        <v>411</v>
      </c>
      <c r="I473" s="149" t="s">
        <v>430</v>
      </c>
      <c r="K473" s="151" t="str">
        <f>VLOOKUP(DescriptionTable[[#This Row],[Name]],descriptions[],2,FALSE)</f>
        <v>Provides information on recognised Indiginous Tribes worldwide categorised into regions: The Americas, Africa, Asia and Australasia.</v>
      </c>
    </row>
    <row r="474" spans="1:11" s="149" customFormat="1" ht="93.9" customHeight="1" x14ac:dyDescent="0.8">
      <c r="A474" s="149" t="s">
        <v>721</v>
      </c>
      <c r="B474" s="149" t="s">
        <v>426</v>
      </c>
      <c r="C474" s="149" t="s">
        <v>722</v>
      </c>
      <c r="D474" s="149" t="s">
        <v>723</v>
      </c>
      <c r="E474" s="149" t="s">
        <v>717</v>
      </c>
      <c r="G474" s="149" t="s">
        <v>406</v>
      </c>
      <c r="H474" s="149" t="s">
        <v>413</v>
      </c>
      <c r="I474" s="149" t="s">
        <v>414</v>
      </c>
      <c r="K474" s="151" t="str">
        <f>VLOOKUP(DescriptionTable[[#This Row],[Name]],descriptions[],2,FALSE)</f>
        <v>Provides information on recognised Indiginous Tribes worldwide categorised into regions: The Americas, Africa, Asia and Australasia.</v>
      </c>
    </row>
    <row r="475" spans="1:11" s="149" customFormat="1" ht="93.9" customHeight="1" x14ac:dyDescent="0.8">
      <c r="A475" s="149" t="s">
        <v>721</v>
      </c>
      <c r="B475" s="149" t="s">
        <v>426</v>
      </c>
      <c r="C475" s="149" t="s">
        <v>722</v>
      </c>
      <c r="D475" s="149" t="s">
        <v>723</v>
      </c>
      <c r="E475" s="149" t="s">
        <v>717</v>
      </c>
      <c r="G475" s="149" t="s">
        <v>406</v>
      </c>
      <c r="H475" s="149" t="s">
        <v>415</v>
      </c>
      <c r="I475" s="149" t="s">
        <v>416</v>
      </c>
      <c r="K475" s="151" t="str">
        <f>VLOOKUP(DescriptionTable[[#This Row],[Name]],descriptions[],2,FALSE)</f>
        <v>Provides information on recognised Indiginous Tribes worldwide categorised into regions: The Americas, Africa, Asia and Australasia.</v>
      </c>
    </row>
    <row r="476" spans="1:11" s="149" customFormat="1" ht="93.9" customHeight="1" x14ac:dyDescent="0.8">
      <c r="A476" s="149" t="s">
        <v>724</v>
      </c>
      <c r="B476" s="149" t="s">
        <v>402</v>
      </c>
      <c r="C476" s="149" t="s">
        <v>715</v>
      </c>
      <c r="D476" s="149" t="s">
        <v>725</v>
      </c>
      <c r="E476" s="149" t="s">
        <v>717</v>
      </c>
      <c r="G476" s="149" t="s">
        <v>406</v>
      </c>
      <c r="H476" s="149" t="s">
        <v>407</v>
      </c>
      <c r="I476" s="149" t="s">
        <v>408</v>
      </c>
      <c r="K476" s="151" t="str">
        <f>VLOOKUP(DescriptionTable[[#This Row],[Name]],descriptions[],2,FALSE)</f>
        <v>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v>
      </c>
    </row>
    <row r="477" spans="1:11" s="149" customFormat="1" ht="93.9" customHeight="1" x14ac:dyDescent="0.8">
      <c r="A477" s="149" t="s">
        <v>724</v>
      </c>
      <c r="B477" s="149" t="s">
        <v>402</v>
      </c>
      <c r="C477" s="149" t="s">
        <v>715</v>
      </c>
      <c r="D477" s="149" t="s">
        <v>725</v>
      </c>
      <c r="E477" s="149" t="s">
        <v>717</v>
      </c>
      <c r="G477" s="149" t="s">
        <v>406</v>
      </c>
      <c r="H477" s="149" t="s">
        <v>409</v>
      </c>
      <c r="I477" s="149" t="s">
        <v>410</v>
      </c>
      <c r="K477" s="151" t="str">
        <f>VLOOKUP(DescriptionTable[[#This Row],[Name]],descriptions[],2,FALSE)</f>
        <v>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v>
      </c>
    </row>
    <row r="478" spans="1:11" s="149" customFormat="1" ht="93.9" customHeight="1" x14ac:dyDescent="0.8">
      <c r="A478" s="149" t="s">
        <v>724</v>
      </c>
      <c r="B478" s="149" t="s">
        <v>402</v>
      </c>
      <c r="C478" s="149" t="s">
        <v>715</v>
      </c>
      <c r="D478" s="149" t="s">
        <v>725</v>
      </c>
      <c r="E478" s="149" t="s">
        <v>717</v>
      </c>
      <c r="G478" s="150" t="s">
        <v>406</v>
      </c>
      <c r="H478" s="149" t="s">
        <v>411</v>
      </c>
      <c r="I478" s="149" t="s">
        <v>430</v>
      </c>
      <c r="K478" s="151" t="str">
        <f>VLOOKUP(DescriptionTable[[#This Row],[Name]],descriptions[],2,FALSE)</f>
        <v>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v>
      </c>
    </row>
    <row r="479" spans="1:11" s="149" customFormat="1" ht="93.9" customHeight="1" x14ac:dyDescent="0.8">
      <c r="A479" s="149" t="s">
        <v>724</v>
      </c>
      <c r="B479" s="149" t="s">
        <v>402</v>
      </c>
      <c r="C479" s="149" t="s">
        <v>715</v>
      </c>
      <c r="D479" s="149" t="s">
        <v>725</v>
      </c>
      <c r="E479" s="149" t="s">
        <v>717</v>
      </c>
      <c r="G479" s="149" t="s">
        <v>406</v>
      </c>
      <c r="H479" s="149" t="s">
        <v>413</v>
      </c>
      <c r="I479" s="149" t="s">
        <v>414</v>
      </c>
      <c r="K479" s="151" t="str">
        <f>VLOOKUP(DescriptionTable[[#This Row],[Name]],descriptions[],2,FALSE)</f>
        <v>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v>
      </c>
    </row>
    <row r="480" spans="1:11" s="149" customFormat="1" ht="93.9" customHeight="1" x14ac:dyDescent="0.8">
      <c r="A480" s="149" t="s">
        <v>724</v>
      </c>
      <c r="B480" s="149" t="s">
        <v>402</v>
      </c>
      <c r="C480" s="149" t="s">
        <v>715</v>
      </c>
      <c r="D480" s="149" t="s">
        <v>725</v>
      </c>
      <c r="E480" s="149" t="s">
        <v>717</v>
      </c>
      <c r="G480" s="149" t="s">
        <v>406</v>
      </c>
      <c r="H480" s="149" t="s">
        <v>415</v>
      </c>
      <c r="I480" s="149" t="s">
        <v>416</v>
      </c>
      <c r="K480" s="151" t="str">
        <f>VLOOKUP(DescriptionTable[[#This Row],[Name]],descriptions[],2,FALSE)</f>
        <v>Free, prior and informed consent is a manifestation of indigenous peoples’ right to self-determine their political, social, economic and cultural priorities. It constitutes three interrelated and cumulative rights of indigenous peoples: the right to be consulted, the right to participate, the right to their lands, territories and resources.</v>
      </c>
    </row>
    <row r="481" spans="1:11" s="149" customFormat="1" ht="93.9" customHeight="1" x14ac:dyDescent="0.8">
      <c r="A481" s="149" t="s">
        <v>726</v>
      </c>
      <c r="B481" s="149" t="s">
        <v>485</v>
      </c>
      <c r="C481" s="149" t="s">
        <v>727</v>
      </c>
      <c r="D481" s="149" t="s">
        <v>728</v>
      </c>
      <c r="E481" s="149" t="s">
        <v>717</v>
      </c>
      <c r="G481" s="150" t="s">
        <v>729</v>
      </c>
      <c r="H481" s="149" t="s">
        <v>407</v>
      </c>
      <c r="I481" s="149" t="s">
        <v>412</v>
      </c>
      <c r="K481" s="151" t="str">
        <f>VLOOKUP(DescriptionTable[[#This Row],[Name]],descriptions[],2,FALSE)</f>
        <v>Community patrol data, with access to photos and categorization, info about the Economic Land concessions of Cambodia plus satellite monitoring data on deforestation stemming from the FCDM tool developed from the Joint Research Center of European Commission  (JRC-EC) and the more widely known GLAD alerts and forest loss dataset from the University of Maryland.</v>
      </c>
    </row>
    <row r="482" spans="1:11" s="149" customFormat="1" ht="93.9" customHeight="1" x14ac:dyDescent="0.8">
      <c r="A482" s="149" t="s">
        <v>730</v>
      </c>
      <c r="B482" s="149" t="s">
        <v>503</v>
      </c>
      <c r="C482" s="149" t="s">
        <v>474</v>
      </c>
      <c r="D482" s="149" t="s">
        <v>731</v>
      </c>
      <c r="E482" s="149" t="s">
        <v>732</v>
      </c>
      <c r="G482" s="149" t="s">
        <v>406</v>
      </c>
      <c r="H482" s="149" t="s">
        <v>407</v>
      </c>
      <c r="I482" s="149" t="s">
        <v>408</v>
      </c>
      <c r="K482" s="151" t="str">
        <f>VLOOKUP(DescriptionTable[[#This Row],[Name]],descriptions[],2,FALSE)</f>
        <v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v>
      </c>
    </row>
    <row r="483" spans="1:11" s="149" customFormat="1" ht="93.9" customHeight="1" x14ac:dyDescent="0.8">
      <c r="A483" s="149" t="s">
        <v>730</v>
      </c>
      <c r="B483" s="149" t="s">
        <v>503</v>
      </c>
      <c r="C483" s="149" t="s">
        <v>474</v>
      </c>
      <c r="D483" s="149" t="s">
        <v>731</v>
      </c>
      <c r="E483" s="149" t="s">
        <v>732</v>
      </c>
      <c r="G483" s="149" t="s">
        <v>406</v>
      </c>
      <c r="H483" s="149" t="s">
        <v>409</v>
      </c>
      <c r="I483" s="149" t="s">
        <v>410</v>
      </c>
      <c r="K483" s="151" t="str">
        <f>VLOOKUP(DescriptionTable[[#This Row],[Name]],descriptions[],2,FALSE)</f>
        <v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v>
      </c>
    </row>
    <row r="484" spans="1:11" s="149" customFormat="1" ht="93.9" customHeight="1" x14ac:dyDescent="0.8">
      <c r="A484" s="149" t="s">
        <v>730</v>
      </c>
      <c r="B484" s="149" t="s">
        <v>503</v>
      </c>
      <c r="C484" s="149" t="s">
        <v>474</v>
      </c>
      <c r="D484" s="149" t="s">
        <v>731</v>
      </c>
      <c r="E484" s="149" t="s">
        <v>732</v>
      </c>
      <c r="G484" s="150" t="s">
        <v>406</v>
      </c>
      <c r="H484" s="149" t="s">
        <v>411</v>
      </c>
      <c r="I484" s="149" t="s">
        <v>430</v>
      </c>
      <c r="K484" s="151" t="str">
        <f>VLOOKUP(DescriptionTable[[#This Row],[Name]],descriptions[],2,FALSE)</f>
        <v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v>
      </c>
    </row>
    <row r="485" spans="1:11" s="149" customFormat="1" ht="93.9" customHeight="1" x14ac:dyDescent="0.8">
      <c r="A485" s="149" t="s">
        <v>730</v>
      </c>
      <c r="B485" s="149" t="s">
        <v>503</v>
      </c>
      <c r="C485" s="149" t="s">
        <v>474</v>
      </c>
      <c r="D485" s="149" t="s">
        <v>731</v>
      </c>
      <c r="E485" s="149" t="s">
        <v>732</v>
      </c>
      <c r="G485" s="149" t="s">
        <v>406</v>
      </c>
      <c r="H485" s="149" t="s">
        <v>413</v>
      </c>
      <c r="I485" s="149" t="s">
        <v>414</v>
      </c>
      <c r="K485" s="151" t="str">
        <f>VLOOKUP(DescriptionTable[[#This Row],[Name]],descriptions[],2,FALSE)</f>
        <v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v>
      </c>
    </row>
    <row r="486" spans="1:11" s="149" customFormat="1" ht="93.9" customHeight="1" x14ac:dyDescent="0.8">
      <c r="A486" s="149" t="s">
        <v>730</v>
      </c>
      <c r="B486" s="149" t="s">
        <v>503</v>
      </c>
      <c r="C486" s="149" t="s">
        <v>474</v>
      </c>
      <c r="D486" s="149" t="s">
        <v>731</v>
      </c>
      <c r="E486" s="149" t="s">
        <v>732</v>
      </c>
      <c r="G486" s="149" t="s">
        <v>406</v>
      </c>
      <c r="H486" s="149" t="s">
        <v>415</v>
      </c>
      <c r="I486" s="149" t="s">
        <v>416</v>
      </c>
      <c r="K486" s="151" t="str">
        <f>VLOOKUP(DescriptionTable[[#This Row],[Name]],descriptions[],2,FALSE)</f>
        <v xml:space="preserve">FCS is released annually by the World Bank Group (WBG) and aims to inform strategic and operational decision-making within the WBG. The list is based on publicly available global indicators followed by an internal review; and is updated every year on July 1st to reflect changes in country situations. The list distinguishes between countries based on the nature of issues they face. The classification uses the following categories: Countries with high levels of institutional and social fragility, identified based on indicators that measure the quality of policy and institutions, and manifestations of fragility. Countries affected by violent conflict, identified based on a threshold number of conflict-related deaths relative to the population. </v>
      </c>
    </row>
    <row r="487" spans="1:11" s="149" customFormat="1" ht="93.9" customHeight="1" x14ac:dyDescent="0.8">
      <c r="A487" s="149" t="s">
        <v>733</v>
      </c>
      <c r="B487" s="149" t="s">
        <v>402</v>
      </c>
      <c r="C487" s="149" t="s">
        <v>642</v>
      </c>
      <c r="D487" s="149" t="s">
        <v>734</v>
      </c>
      <c r="E487" s="149" t="s">
        <v>732</v>
      </c>
      <c r="G487" s="149" t="s">
        <v>406</v>
      </c>
      <c r="H487" s="149" t="s">
        <v>407</v>
      </c>
      <c r="I487" s="149" t="s">
        <v>408</v>
      </c>
      <c r="K487" s="151" t="str">
        <f>VLOOKUP(DescriptionTable[[#This Row],[Name]],descriptions[],2,FALSE)</f>
        <v>Aims to underscore the critical issue of illegal logging, particularly in conflict zones, advocate for a comprehensive approach by the European Union to address conflict timber.</v>
      </c>
    </row>
    <row r="488" spans="1:11" s="149" customFormat="1" ht="93.9" customHeight="1" x14ac:dyDescent="0.8">
      <c r="A488" s="149" t="s">
        <v>733</v>
      </c>
      <c r="B488" s="149" t="s">
        <v>402</v>
      </c>
      <c r="C488" s="149" t="s">
        <v>642</v>
      </c>
      <c r="D488" s="149" t="s">
        <v>734</v>
      </c>
      <c r="E488" s="149" t="s">
        <v>732</v>
      </c>
      <c r="G488" s="149" t="s">
        <v>406</v>
      </c>
      <c r="H488" s="149" t="s">
        <v>409</v>
      </c>
      <c r="I488" s="149" t="s">
        <v>410</v>
      </c>
      <c r="K488" s="151" t="str">
        <f>VLOOKUP(DescriptionTable[[#This Row],[Name]],descriptions[],2,FALSE)</f>
        <v>Aims to underscore the critical issue of illegal logging, particularly in conflict zones, advocate for a comprehensive approach by the European Union to address conflict timber.</v>
      </c>
    </row>
    <row r="489" spans="1:11" s="149" customFormat="1" ht="93.9" customHeight="1" x14ac:dyDescent="0.8">
      <c r="A489" s="149" t="s">
        <v>733</v>
      </c>
      <c r="B489" s="149" t="s">
        <v>402</v>
      </c>
      <c r="C489" s="149" t="s">
        <v>642</v>
      </c>
      <c r="D489" s="149" t="s">
        <v>734</v>
      </c>
      <c r="E489" s="149" t="s">
        <v>732</v>
      </c>
      <c r="G489" s="150" t="s">
        <v>406</v>
      </c>
      <c r="H489" s="149" t="s">
        <v>411</v>
      </c>
      <c r="I489" s="149" t="s">
        <v>430</v>
      </c>
      <c r="K489" s="151" t="str">
        <f>VLOOKUP(DescriptionTable[[#This Row],[Name]],descriptions[],2,FALSE)</f>
        <v>Aims to underscore the critical issue of illegal logging, particularly in conflict zones, advocate for a comprehensive approach by the European Union to address conflict timber.</v>
      </c>
    </row>
    <row r="490" spans="1:11" s="149" customFormat="1" ht="93.9" customHeight="1" x14ac:dyDescent="0.8">
      <c r="A490" s="149" t="s">
        <v>733</v>
      </c>
      <c r="B490" s="149" t="s">
        <v>402</v>
      </c>
      <c r="C490" s="149" t="s">
        <v>642</v>
      </c>
      <c r="D490" s="149" t="s">
        <v>734</v>
      </c>
      <c r="E490" s="149" t="s">
        <v>732</v>
      </c>
      <c r="G490" s="149" t="s">
        <v>406</v>
      </c>
      <c r="H490" s="149" t="s">
        <v>413</v>
      </c>
      <c r="I490" s="149" t="s">
        <v>414</v>
      </c>
      <c r="K490" s="151" t="str">
        <f>VLOOKUP(DescriptionTable[[#This Row],[Name]],descriptions[],2,FALSE)</f>
        <v>Aims to underscore the critical issue of illegal logging, particularly in conflict zones, advocate for a comprehensive approach by the European Union to address conflict timber.</v>
      </c>
    </row>
    <row r="491" spans="1:11" s="149" customFormat="1" ht="93.9" customHeight="1" x14ac:dyDescent="0.8">
      <c r="A491" s="149" t="s">
        <v>733</v>
      </c>
      <c r="B491" s="149" t="s">
        <v>402</v>
      </c>
      <c r="C491" s="149" t="s">
        <v>642</v>
      </c>
      <c r="D491" s="149" t="s">
        <v>734</v>
      </c>
      <c r="E491" s="149" t="s">
        <v>732</v>
      </c>
      <c r="G491" s="149" t="s">
        <v>406</v>
      </c>
      <c r="H491" s="149" t="s">
        <v>415</v>
      </c>
      <c r="I491" s="149" t="s">
        <v>416</v>
      </c>
      <c r="K491" s="151" t="str">
        <f>VLOOKUP(DescriptionTable[[#This Row],[Name]],descriptions[],2,FALSE)</f>
        <v>Aims to underscore the critical issue of illegal logging, particularly in conflict zones, advocate for a comprehensive approach by the European Union to address conflict timber.</v>
      </c>
    </row>
    <row r="492" spans="1:11" s="149" customFormat="1" ht="93.9" customHeight="1" x14ac:dyDescent="0.8">
      <c r="A492" s="149" t="s">
        <v>735</v>
      </c>
      <c r="B492" s="149" t="s">
        <v>426</v>
      </c>
      <c r="C492" s="149" t="s">
        <v>736</v>
      </c>
      <c r="D492" s="149" t="s">
        <v>737</v>
      </c>
      <c r="E492" s="149" t="s">
        <v>732</v>
      </c>
      <c r="G492" s="149" t="s">
        <v>406</v>
      </c>
      <c r="H492" s="149" t="s">
        <v>407</v>
      </c>
      <c r="I492" s="149" t="s">
        <v>408</v>
      </c>
      <c r="K492" s="151" t="str">
        <f>VLOOKUP(DescriptionTable[[#This Row],[Name]],descriptions[],2,FALSE)</f>
        <v xml:space="preserve">An early warning tool designed to help prevent deadly violence. It keeps decision-makers up-to-date with developments in over 70 conflicts and crises every month, identifying trends and alerting them to risks of escalation and opportunities to advance peace. </v>
      </c>
    </row>
    <row r="493" spans="1:11" s="149" customFormat="1" ht="93.9" customHeight="1" x14ac:dyDescent="0.8">
      <c r="A493" s="149" t="s">
        <v>735</v>
      </c>
      <c r="B493" s="149" t="s">
        <v>426</v>
      </c>
      <c r="C493" s="149" t="s">
        <v>736</v>
      </c>
      <c r="D493" s="149" t="s">
        <v>737</v>
      </c>
      <c r="E493" s="149" t="s">
        <v>732</v>
      </c>
      <c r="G493" s="149" t="s">
        <v>406</v>
      </c>
      <c r="H493" s="149" t="s">
        <v>409</v>
      </c>
      <c r="I493" s="149" t="s">
        <v>410</v>
      </c>
      <c r="K493" s="151" t="str">
        <f>VLOOKUP(DescriptionTable[[#This Row],[Name]],descriptions[],2,FALSE)</f>
        <v xml:space="preserve">An early warning tool designed to help prevent deadly violence. It keeps decision-makers up-to-date with developments in over 70 conflicts and crises every month, identifying trends and alerting them to risks of escalation and opportunities to advance peace. </v>
      </c>
    </row>
    <row r="494" spans="1:11" s="149" customFormat="1" ht="93.9" customHeight="1" x14ac:dyDescent="0.8">
      <c r="A494" s="149" t="s">
        <v>735</v>
      </c>
      <c r="B494" s="149" t="s">
        <v>426</v>
      </c>
      <c r="C494" s="149" t="s">
        <v>736</v>
      </c>
      <c r="D494" s="149" t="s">
        <v>737</v>
      </c>
      <c r="E494" s="149" t="s">
        <v>732</v>
      </c>
      <c r="G494" s="150" t="s">
        <v>406</v>
      </c>
      <c r="H494" s="149" t="s">
        <v>411</v>
      </c>
      <c r="I494" s="149" t="s">
        <v>430</v>
      </c>
      <c r="K494" s="151" t="str">
        <f>VLOOKUP(DescriptionTable[[#This Row],[Name]],descriptions[],2,FALSE)</f>
        <v xml:space="preserve">An early warning tool designed to help prevent deadly violence. It keeps decision-makers up-to-date with developments in over 70 conflicts and crises every month, identifying trends and alerting them to risks of escalation and opportunities to advance peace. </v>
      </c>
    </row>
    <row r="495" spans="1:11" s="149" customFormat="1" ht="93.9" customHeight="1" x14ac:dyDescent="0.8">
      <c r="A495" s="149" t="s">
        <v>735</v>
      </c>
      <c r="B495" s="149" t="s">
        <v>426</v>
      </c>
      <c r="C495" s="149" t="s">
        <v>736</v>
      </c>
      <c r="D495" s="149" t="s">
        <v>737</v>
      </c>
      <c r="E495" s="149" t="s">
        <v>732</v>
      </c>
      <c r="G495" s="149" t="s">
        <v>406</v>
      </c>
      <c r="H495" s="149" t="s">
        <v>413</v>
      </c>
      <c r="I495" s="149" t="s">
        <v>414</v>
      </c>
      <c r="K495" s="151" t="str">
        <f>VLOOKUP(DescriptionTable[[#This Row],[Name]],descriptions[],2,FALSE)</f>
        <v xml:space="preserve">An early warning tool designed to help prevent deadly violence. It keeps decision-makers up-to-date with developments in over 70 conflicts and crises every month, identifying trends and alerting them to risks of escalation and opportunities to advance peace. </v>
      </c>
    </row>
    <row r="496" spans="1:11" s="149" customFormat="1" ht="93.9" customHeight="1" x14ac:dyDescent="0.8">
      <c r="A496" s="149" t="s">
        <v>735</v>
      </c>
      <c r="B496" s="149" t="s">
        <v>426</v>
      </c>
      <c r="C496" s="149" t="s">
        <v>736</v>
      </c>
      <c r="D496" s="149" t="s">
        <v>737</v>
      </c>
      <c r="E496" s="149" t="s">
        <v>732</v>
      </c>
      <c r="G496" s="149" t="s">
        <v>406</v>
      </c>
      <c r="H496" s="149" t="s">
        <v>415</v>
      </c>
      <c r="I496" s="149" t="s">
        <v>416</v>
      </c>
      <c r="K496" s="151" t="str">
        <f>VLOOKUP(DescriptionTable[[#This Row],[Name]],descriptions[],2,FALSE)</f>
        <v xml:space="preserve">An early warning tool designed to help prevent deadly violence. It keeps decision-makers up-to-date with developments in over 70 conflicts and crises every month, identifying trends and alerting them to risks of escalation and opportunities to advance peace. </v>
      </c>
    </row>
    <row r="497" spans="1:11" s="149" customFormat="1" ht="93.9" customHeight="1" x14ac:dyDescent="0.8">
      <c r="A497" s="149" t="s">
        <v>738</v>
      </c>
      <c r="B497" s="149" t="s">
        <v>441</v>
      </c>
      <c r="C497" s="149" t="s">
        <v>474</v>
      </c>
      <c r="D497" s="149" t="s">
        <v>739</v>
      </c>
      <c r="E497" s="149" t="s">
        <v>740</v>
      </c>
      <c r="G497" s="149" t="s">
        <v>406</v>
      </c>
      <c r="H497" s="149" t="s">
        <v>407</v>
      </c>
      <c r="I497" s="149" t="s">
        <v>408</v>
      </c>
      <c r="K497" s="151" t="str">
        <f>VLOOKUP(DescriptionTable[[#This Row],[Name]],descriptions[],2,FALSE)</f>
        <v>Perceptions of the extent to which public power is exercised for private gain, including both petty and grand forms of corruption, as well as "capture" of the state by elites and private interests.</v>
      </c>
    </row>
    <row r="498" spans="1:11" s="149" customFormat="1" ht="93.9" customHeight="1" x14ac:dyDescent="0.8">
      <c r="A498" s="149" t="s">
        <v>738</v>
      </c>
      <c r="B498" s="149" t="s">
        <v>441</v>
      </c>
      <c r="C498" s="149" t="s">
        <v>474</v>
      </c>
      <c r="D498" s="149" t="s">
        <v>739</v>
      </c>
      <c r="E498" s="149" t="s">
        <v>740</v>
      </c>
      <c r="G498" s="149" t="s">
        <v>406</v>
      </c>
      <c r="H498" s="149" t="s">
        <v>409</v>
      </c>
      <c r="I498" s="149" t="s">
        <v>410</v>
      </c>
      <c r="K498" s="151" t="str">
        <f>VLOOKUP(DescriptionTable[[#This Row],[Name]],descriptions[],2,FALSE)</f>
        <v>Perceptions of the extent to which public power is exercised for private gain, including both petty and grand forms of corruption, as well as "capture" of the state by elites and private interests.</v>
      </c>
    </row>
    <row r="499" spans="1:11" s="149" customFormat="1" ht="93.9" customHeight="1" x14ac:dyDescent="0.8">
      <c r="A499" s="149" t="s">
        <v>738</v>
      </c>
      <c r="B499" s="149" t="s">
        <v>441</v>
      </c>
      <c r="C499" s="149" t="s">
        <v>474</v>
      </c>
      <c r="D499" s="149" t="s">
        <v>739</v>
      </c>
      <c r="E499" s="149" t="s">
        <v>740</v>
      </c>
      <c r="G499" s="150" t="s">
        <v>406</v>
      </c>
      <c r="H499" s="149" t="s">
        <v>411</v>
      </c>
      <c r="I499" s="149" t="s">
        <v>430</v>
      </c>
      <c r="K499" s="151" t="str">
        <f>VLOOKUP(DescriptionTable[[#This Row],[Name]],descriptions[],2,FALSE)</f>
        <v>Perceptions of the extent to which public power is exercised for private gain, including both petty and grand forms of corruption, as well as "capture" of the state by elites and private interests.</v>
      </c>
    </row>
    <row r="500" spans="1:11" s="149" customFormat="1" ht="93.9" customHeight="1" x14ac:dyDescent="0.8">
      <c r="A500" s="149" t="s">
        <v>738</v>
      </c>
      <c r="B500" s="149" t="s">
        <v>441</v>
      </c>
      <c r="C500" s="149" t="s">
        <v>474</v>
      </c>
      <c r="D500" s="149" t="s">
        <v>739</v>
      </c>
      <c r="E500" s="149" t="s">
        <v>740</v>
      </c>
      <c r="G500" s="149" t="s">
        <v>406</v>
      </c>
      <c r="H500" s="149" t="s">
        <v>413</v>
      </c>
      <c r="I500" s="149" t="s">
        <v>414</v>
      </c>
      <c r="K500" s="151" t="str">
        <f>VLOOKUP(DescriptionTable[[#This Row],[Name]],descriptions[],2,FALSE)</f>
        <v>Perceptions of the extent to which public power is exercised for private gain, including both petty and grand forms of corruption, as well as "capture" of the state by elites and private interests.</v>
      </c>
    </row>
    <row r="501" spans="1:11" s="149" customFormat="1" ht="93.9" customHeight="1" x14ac:dyDescent="0.8">
      <c r="A501" s="149" t="s">
        <v>738</v>
      </c>
      <c r="B501" s="149" t="s">
        <v>441</v>
      </c>
      <c r="C501" s="149" t="s">
        <v>474</v>
      </c>
      <c r="D501" s="149" t="s">
        <v>739</v>
      </c>
      <c r="E501" s="149" t="s">
        <v>740</v>
      </c>
      <c r="G501" s="149" t="s">
        <v>406</v>
      </c>
      <c r="H501" s="149" t="s">
        <v>415</v>
      </c>
      <c r="I501" s="149" t="s">
        <v>416</v>
      </c>
      <c r="K501" s="151" t="str">
        <f>VLOOKUP(DescriptionTable[[#This Row],[Name]],descriptions[],2,FALSE)</f>
        <v>Perceptions of the extent to which public power is exercised for private gain, including both petty and grand forms of corruption, as well as "capture" of the state by elites and private interests.</v>
      </c>
    </row>
    <row r="502" spans="1:11" s="149" customFormat="1" ht="93.9" customHeight="1" x14ac:dyDescent="0.8">
      <c r="A502" s="149" t="s">
        <v>741</v>
      </c>
      <c r="B502" s="149" t="s">
        <v>441</v>
      </c>
      <c r="C502" s="149" t="s">
        <v>742</v>
      </c>
      <c r="D502" s="149" t="s">
        <v>743</v>
      </c>
      <c r="E502" s="149" t="s">
        <v>740</v>
      </c>
      <c r="G502" s="149" t="s">
        <v>406</v>
      </c>
      <c r="H502" s="149" t="s">
        <v>407</v>
      </c>
      <c r="I502" s="149" t="s">
        <v>408</v>
      </c>
      <c r="K502" s="151" t="str">
        <f>VLOOKUP(DescriptionTable[[#This Row],[Name]],descriptions[],2,FALSE)</f>
        <v>The Corruption Perceptions Index (CPI) aggregates data from a number of different sources that provide perceptions by business people and country experts of the level of corruption in the public sector</v>
      </c>
    </row>
    <row r="503" spans="1:11" s="149" customFormat="1" ht="93.9" customHeight="1" x14ac:dyDescent="0.8">
      <c r="A503" s="149" t="s">
        <v>741</v>
      </c>
      <c r="B503" s="149" t="s">
        <v>441</v>
      </c>
      <c r="C503" s="149" t="s">
        <v>742</v>
      </c>
      <c r="D503" s="149" t="s">
        <v>743</v>
      </c>
      <c r="E503" s="149" t="s">
        <v>740</v>
      </c>
      <c r="G503" s="149" t="s">
        <v>406</v>
      </c>
      <c r="H503" s="149" t="s">
        <v>409</v>
      </c>
      <c r="I503" s="149" t="s">
        <v>410</v>
      </c>
      <c r="K503" s="151" t="str">
        <f>VLOOKUP(DescriptionTable[[#This Row],[Name]],descriptions[],2,FALSE)</f>
        <v>The Corruption Perceptions Index (CPI) aggregates data from a number of different sources that provide perceptions by business people and country experts of the level of corruption in the public sector</v>
      </c>
    </row>
    <row r="504" spans="1:11" s="149" customFormat="1" ht="93.9" customHeight="1" x14ac:dyDescent="0.8">
      <c r="A504" s="149" t="s">
        <v>741</v>
      </c>
      <c r="B504" s="149" t="s">
        <v>441</v>
      </c>
      <c r="C504" s="149" t="s">
        <v>742</v>
      </c>
      <c r="D504" s="149" t="s">
        <v>743</v>
      </c>
      <c r="E504" s="149" t="s">
        <v>740</v>
      </c>
      <c r="G504" s="150" t="s">
        <v>406</v>
      </c>
      <c r="H504" s="149" t="s">
        <v>411</v>
      </c>
      <c r="I504" s="149" t="s">
        <v>430</v>
      </c>
      <c r="K504" s="151" t="str">
        <f>VLOOKUP(DescriptionTable[[#This Row],[Name]],descriptions[],2,FALSE)</f>
        <v>The Corruption Perceptions Index (CPI) aggregates data from a number of different sources that provide perceptions by business people and country experts of the level of corruption in the public sector</v>
      </c>
    </row>
    <row r="505" spans="1:11" s="149" customFormat="1" ht="93.9" customHeight="1" x14ac:dyDescent="0.8">
      <c r="A505" s="149" t="s">
        <v>741</v>
      </c>
      <c r="B505" s="149" t="s">
        <v>441</v>
      </c>
      <c r="C505" s="149" t="s">
        <v>742</v>
      </c>
      <c r="D505" s="149" t="s">
        <v>743</v>
      </c>
      <c r="E505" s="149" t="s">
        <v>740</v>
      </c>
      <c r="G505" s="149" t="s">
        <v>406</v>
      </c>
      <c r="H505" s="149" t="s">
        <v>413</v>
      </c>
      <c r="I505" s="149" t="s">
        <v>414</v>
      </c>
      <c r="K505" s="151" t="str">
        <f>VLOOKUP(DescriptionTable[[#This Row],[Name]],descriptions[],2,FALSE)</f>
        <v>The Corruption Perceptions Index (CPI) aggregates data from a number of different sources that provide perceptions by business people and country experts of the level of corruption in the public sector</v>
      </c>
    </row>
    <row r="506" spans="1:11" s="149" customFormat="1" ht="93.9" customHeight="1" x14ac:dyDescent="0.8">
      <c r="A506" s="149" t="s">
        <v>741</v>
      </c>
      <c r="B506" s="149" t="s">
        <v>441</v>
      </c>
      <c r="C506" s="149" t="s">
        <v>742</v>
      </c>
      <c r="D506" s="149" t="s">
        <v>743</v>
      </c>
      <c r="E506" s="149" t="s">
        <v>740</v>
      </c>
      <c r="G506" s="149" t="s">
        <v>406</v>
      </c>
      <c r="H506" s="149" t="s">
        <v>415</v>
      </c>
      <c r="I506" s="149" t="s">
        <v>416</v>
      </c>
      <c r="K506" s="151" t="str">
        <f>VLOOKUP(DescriptionTable[[#This Row],[Name]],descriptions[],2,FALSE)</f>
        <v>The Corruption Perceptions Index (CPI) aggregates data from a number of different sources that provide perceptions by business people and country experts of the level of corruption in the public sector</v>
      </c>
    </row>
    <row r="507" spans="1:11" s="149" customFormat="1" ht="93.9" customHeight="1" x14ac:dyDescent="0.8">
      <c r="A507" s="149" t="s">
        <v>744</v>
      </c>
      <c r="B507" s="149" t="s">
        <v>441</v>
      </c>
      <c r="C507" s="149" t="s">
        <v>745</v>
      </c>
      <c r="D507" s="149" t="s">
        <v>746</v>
      </c>
      <c r="E507" s="149" t="s">
        <v>740</v>
      </c>
      <c r="G507" s="149" t="s">
        <v>406</v>
      </c>
      <c r="H507" s="149" t="s">
        <v>407</v>
      </c>
      <c r="I507" s="149" t="s">
        <v>408</v>
      </c>
      <c r="K507" s="151" t="str">
        <f>VLOOKUP(DescriptionTable[[#This Row],[Name]],descriptions[],2,FALSE)</f>
        <v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v>
      </c>
    </row>
    <row r="508" spans="1:11" s="149" customFormat="1" ht="93.9" customHeight="1" x14ac:dyDescent="0.8">
      <c r="A508" s="149" t="s">
        <v>744</v>
      </c>
      <c r="B508" s="149" t="s">
        <v>441</v>
      </c>
      <c r="C508" s="149" t="s">
        <v>745</v>
      </c>
      <c r="D508" s="149" t="s">
        <v>746</v>
      </c>
      <c r="E508" s="149" t="s">
        <v>740</v>
      </c>
      <c r="G508" s="149" t="s">
        <v>406</v>
      </c>
      <c r="H508" s="149" t="s">
        <v>409</v>
      </c>
      <c r="I508" s="149" t="s">
        <v>410</v>
      </c>
      <c r="K508" s="151" t="str">
        <f>VLOOKUP(DescriptionTable[[#This Row],[Name]],descriptions[],2,FALSE)</f>
        <v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v>
      </c>
    </row>
    <row r="509" spans="1:11" s="149" customFormat="1" ht="93.9" customHeight="1" x14ac:dyDescent="0.8">
      <c r="A509" s="149" t="s">
        <v>744</v>
      </c>
      <c r="B509" s="149" t="s">
        <v>441</v>
      </c>
      <c r="C509" s="149" t="s">
        <v>745</v>
      </c>
      <c r="D509" s="149" t="s">
        <v>746</v>
      </c>
      <c r="E509" s="149" t="s">
        <v>740</v>
      </c>
      <c r="G509" s="150" t="s">
        <v>406</v>
      </c>
      <c r="H509" s="149" t="s">
        <v>411</v>
      </c>
      <c r="I509" s="149" t="s">
        <v>430</v>
      </c>
      <c r="K509" s="151" t="str">
        <f>VLOOKUP(DescriptionTable[[#This Row],[Name]],descriptions[],2,FALSE)</f>
        <v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v>
      </c>
    </row>
    <row r="510" spans="1:11" s="149" customFormat="1" ht="93.9" customHeight="1" x14ac:dyDescent="0.8">
      <c r="A510" s="149" t="s">
        <v>744</v>
      </c>
      <c r="B510" s="149" t="s">
        <v>441</v>
      </c>
      <c r="C510" s="149" t="s">
        <v>745</v>
      </c>
      <c r="D510" s="149" t="s">
        <v>746</v>
      </c>
      <c r="E510" s="149" t="s">
        <v>740</v>
      </c>
      <c r="G510" s="149" t="s">
        <v>406</v>
      </c>
      <c r="H510" s="149" t="s">
        <v>413</v>
      </c>
      <c r="I510" s="149" t="s">
        <v>414</v>
      </c>
      <c r="K510" s="151" t="str">
        <f>VLOOKUP(DescriptionTable[[#This Row],[Name]],descriptions[],2,FALSE)</f>
        <v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v>
      </c>
    </row>
    <row r="511" spans="1:11" s="149" customFormat="1" ht="93.9" customHeight="1" x14ac:dyDescent="0.8">
      <c r="A511" s="149" t="s">
        <v>744</v>
      </c>
      <c r="B511" s="149" t="s">
        <v>441</v>
      </c>
      <c r="C511" s="149" t="s">
        <v>745</v>
      </c>
      <c r="D511" s="149" t="s">
        <v>746</v>
      </c>
      <c r="E511" s="149" t="s">
        <v>740</v>
      </c>
      <c r="G511" s="149" t="s">
        <v>406</v>
      </c>
      <c r="H511" s="149" t="s">
        <v>415</v>
      </c>
      <c r="I511" s="149" t="s">
        <v>416</v>
      </c>
      <c r="K511" s="151" t="str">
        <f>VLOOKUP(DescriptionTable[[#This Row],[Name]],descriptions[],2,FALSE)</f>
        <v xml:space="preserve">Display the corruption risk exposure deriving from both the public and private sectors. The GCI  also includes issues related to white collar crimes and more specifically to money-laundering and terrorism financing. The GCI relies on various methods for collecting data reflecting the variety of ways available to estimate corruption. </v>
      </c>
    </row>
    <row r="512" spans="1:11" s="149" customFormat="1" ht="93.9" customHeight="1" x14ac:dyDescent="0.8">
      <c r="A512" s="149" t="s">
        <v>747</v>
      </c>
      <c r="B512" s="149" t="s">
        <v>480</v>
      </c>
      <c r="C512" s="149" t="s">
        <v>748</v>
      </c>
      <c r="D512" s="149" t="s">
        <v>749</v>
      </c>
      <c r="E512" s="149" t="s">
        <v>740</v>
      </c>
      <c r="G512" s="149" t="s">
        <v>406</v>
      </c>
      <c r="H512" s="149" t="s">
        <v>407</v>
      </c>
      <c r="I512" s="149" t="s">
        <v>408</v>
      </c>
      <c r="K512" s="151" t="str">
        <f>VLOOKUP(DescriptionTable[[#This Row],[Name]],descriptions[],2,FALSE)</f>
        <v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v>
      </c>
    </row>
    <row r="513" spans="1:11" s="149" customFormat="1" ht="93.9" customHeight="1" x14ac:dyDescent="0.8">
      <c r="A513" s="149" t="s">
        <v>747</v>
      </c>
      <c r="B513" s="149" t="s">
        <v>480</v>
      </c>
      <c r="C513" s="149" t="s">
        <v>748</v>
      </c>
      <c r="D513" s="149" t="s">
        <v>749</v>
      </c>
      <c r="E513" s="149" t="s">
        <v>740</v>
      </c>
      <c r="G513" s="149" t="s">
        <v>406</v>
      </c>
      <c r="H513" s="149" t="s">
        <v>409</v>
      </c>
      <c r="I513" s="149" t="s">
        <v>410</v>
      </c>
      <c r="K513" s="151" t="str">
        <f>VLOOKUP(DescriptionTable[[#This Row],[Name]],descriptions[],2,FALSE)</f>
        <v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v>
      </c>
    </row>
    <row r="514" spans="1:11" s="149" customFormat="1" ht="93.9" customHeight="1" x14ac:dyDescent="0.8">
      <c r="A514" s="149" t="s">
        <v>747</v>
      </c>
      <c r="B514" s="149" t="s">
        <v>480</v>
      </c>
      <c r="C514" s="149" t="s">
        <v>748</v>
      </c>
      <c r="D514" s="149" t="s">
        <v>749</v>
      </c>
      <c r="E514" s="149" t="s">
        <v>740</v>
      </c>
      <c r="G514" s="150" t="s">
        <v>406</v>
      </c>
      <c r="H514" s="149" t="s">
        <v>411</v>
      </c>
      <c r="I514" s="149" t="s">
        <v>430</v>
      </c>
      <c r="K514" s="151" t="str">
        <f>VLOOKUP(DescriptionTable[[#This Row],[Name]],descriptions[],2,FALSE)</f>
        <v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v>
      </c>
    </row>
    <row r="515" spans="1:11" s="149" customFormat="1" ht="93.9" customHeight="1" x14ac:dyDescent="0.8">
      <c r="A515" s="149" t="s">
        <v>747</v>
      </c>
      <c r="B515" s="149" t="s">
        <v>480</v>
      </c>
      <c r="C515" s="149" t="s">
        <v>748</v>
      </c>
      <c r="D515" s="149" t="s">
        <v>749</v>
      </c>
      <c r="E515" s="149" t="s">
        <v>740</v>
      </c>
      <c r="G515" s="149" t="s">
        <v>406</v>
      </c>
      <c r="H515" s="149" t="s">
        <v>413</v>
      </c>
      <c r="I515" s="149" t="s">
        <v>414</v>
      </c>
      <c r="K515" s="151" t="str">
        <f>VLOOKUP(DescriptionTable[[#This Row],[Name]],descriptions[],2,FALSE)</f>
        <v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v>
      </c>
    </row>
    <row r="516" spans="1:11" s="149" customFormat="1" ht="93.9" customHeight="1" x14ac:dyDescent="0.8">
      <c r="A516" s="149" t="s">
        <v>747</v>
      </c>
      <c r="B516" s="149" t="s">
        <v>480</v>
      </c>
      <c r="C516" s="149" t="s">
        <v>748</v>
      </c>
      <c r="D516" s="149" t="s">
        <v>749</v>
      </c>
      <c r="E516" s="149" t="s">
        <v>740</v>
      </c>
      <c r="G516" s="149" t="s">
        <v>406</v>
      </c>
      <c r="H516" s="149" t="s">
        <v>415</v>
      </c>
      <c r="I516" s="149" t="s">
        <v>416</v>
      </c>
      <c r="K516" s="151" t="str">
        <f>VLOOKUP(DescriptionTable[[#This Row],[Name]],descriptions[],2,FALSE)</f>
        <v xml:space="preserve">Evaluates and ranks countries based on how effectively they can combat corruption. The CCC Index looks at 14 key variables, including the independence of judicial institutions, the strength of investigative journalism, and the level of resources available for combating white collar crime. Countries with a higher score are deemed more likely to see corrupt actors prosecuted and punished. Continued impunity is more likely in countries at the lower end of the scale. </v>
      </c>
    </row>
    <row r="517" spans="1:11" s="149" customFormat="1" ht="93.9" customHeight="1" x14ac:dyDescent="0.8">
      <c r="A517" s="149" t="s">
        <v>750</v>
      </c>
      <c r="B517" s="149" t="s">
        <v>426</v>
      </c>
      <c r="C517" s="149" t="s">
        <v>751</v>
      </c>
      <c r="D517" s="149" t="s">
        <v>752</v>
      </c>
      <c r="E517" s="149" t="s">
        <v>740</v>
      </c>
      <c r="G517" s="149" t="s">
        <v>406</v>
      </c>
      <c r="H517" s="149" t="s">
        <v>407</v>
      </c>
      <c r="I517" s="149" t="s">
        <v>408</v>
      </c>
      <c r="K517" s="151" t="str">
        <f>VLOOKUP(DescriptionTable[[#This Row],[Name]],descriptions[],2,FALSE)</f>
        <v>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v>
      </c>
    </row>
    <row r="518" spans="1:11" s="149" customFormat="1" ht="93.9" customHeight="1" x14ac:dyDescent="0.8">
      <c r="A518" s="149" t="s">
        <v>750</v>
      </c>
      <c r="B518" s="149" t="s">
        <v>426</v>
      </c>
      <c r="C518" s="149" t="s">
        <v>751</v>
      </c>
      <c r="D518" s="149" t="s">
        <v>752</v>
      </c>
      <c r="E518" s="149" t="s">
        <v>740</v>
      </c>
      <c r="G518" s="149" t="s">
        <v>406</v>
      </c>
      <c r="H518" s="149" t="s">
        <v>409</v>
      </c>
      <c r="I518" s="149" t="s">
        <v>410</v>
      </c>
      <c r="K518" s="151" t="str">
        <f>VLOOKUP(DescriptionTable[[#This Row],[Name]],descriptions[],2,FALSE)</f>
        <v>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v>
      </c>
    </row>
    <row r="519" spans="1:11" s="149" customFormat="1" ht="93.9" customHeight="1" x14ac:dyDescent="0.8">
      <c r="A519" s="149" t="s">
        <v>750</v>
      </c>
      <c r="B519" s="149" t="s">
        <v>426</v>
      </c>
      <c r="C519" s="149" t="s">
        <v>751</v>
      </c>
      <c r="D519" s="149" t="s">
        <v>752</v>
      </c>
      <c r="E519" s="149" t="s">
        <v>740</v>
      </c>
      <c r="G519" s="150" t="s">
        <v>406</v>
      </c>
      <c r="H519" s="149" t="s">
        <v>411</v>
      </c>
      <c r="I519" s="149" t="s">
        <v>430</v>
      </c>
      <c r="K519" s="151" t="str">
        <f>VLOOKUP(DescriptionTable[[#This Row],[Name]],descriptions[],2,FALSE)</f>
        <v>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v>
      </c>
    </row>
    <row r="520" spans="1:11" s="149" customFormat="1" ht="93.9" customHeight="1" x14ac:dyDescent="0.8">
      <c r="A520" s="149" t="s">
        <v>750</v>
      </c>
      <c r="B520" s="149" t="s">
        <v>426</v>
      </c>
      <c r="C520" s="149" t="s">
        <v>751</v>
      </c>
      <c r="D520" s="149" t="s">
        <v>752</v>
      </c>
      <c r="E520" s="149" t="s">
        <v>740</v>
      </c>
      <c r="G520" s="149" t="s">
        <v>406</v>
      </c>
      <c r="H520" s="149" t="s">
        <v>413</v>
      </c>
      <c r="I520" s="149" t="s">
        <v>414</v>
      </c>
      <c r="K520" s="151" t="str">
        <f>VLOOKUP(DescriptionTable[[#This Row],[Name]],descriptions[],2,FALSE)</f>
        <v>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v>
      </c>
    </row>
    <row r="521" spans="1:11" s="149" customFormat="1" ht="93.9" customHeight="1" x14ac:dyDescent="0.8">
      <c r="A521" s="149" t="s">
        <v>750</v>
      </c>
      <c r="B521" s="149" t="s">
        <v>426</v>
      </c>
      <c r="C521" s="149" t="s">
        <v>751</v>
      </c>
      <c r="D521" s="149" t="s">
        <v>752</v>
      </c>
      <c r="E521" s="149" t="s">
        <v>740</v>
      </c>
      <c r="G521" s="149" t="s">
        <v>406</v>
      </c>
      <c r="H521" s="149" t="s">
        <v>415</v>
      </c>
      <c r="I521" s="149" t="s">
        <v>416</v>
      </c>
      <c r="K521" s="151" t="str">
        <f>VLOOKUP(DescriptionTable[[#This Row],[Name]],descriptions[],2,FALSE)</f>
        <v>An online space where Transparency International (TI) presents its research output. It is the home of the Anti-Corruption Helpdesk, TI's expert network, a series of topic guides and country-specific research. In addition, the Hub hosts many of the studies, tools and knowledge which lie behind what Transparency International's work.</v>
      </c>
    </row>
    <row r="522" spans="1:11" s="149" customFormat="1" ht="93.9" customHeight="1" x14ac:dyDescent="0.8">
      <c r="A522" s="149" t="s">
        <v>753</v>
      </c>
      <c r="B522" s="149" t="s">
        <v>402</v>
      </c>
      <c r="C522" s="149" t="s">
        <v>742</v>
      </c>
      <c r="D522" s="149" t="s">
        <v>754</v>
      </c>
      <c r="E522" s="149" t="s">
        <v>740</v>
      </c>
      <c r="G522" s="150" t="s">
        <v>412</v>
      </c>
      <c r="H522" s="149" t="s">
        <v>407</v>
      </c>
      <c r="I522" s="149" t="s">
        <v>412</v>
      </c>
      <c r="K522" s="151" t="e">
        <f>VLOOKUP(DescriptionTable[[#This Row],[Name]],descriptions[],2,FALSE)</f>
        <v>#VALUE!</v>
      </c>
    </row>
    <row r="523" spans="1:11" s="149" customFormat="1" ht="93.9" customHeight="1" x14ac:dyDescent="0.8">
      <c r="A523" s="149" t="s">
        <v>755</v>
      </c>
      <c r="B523" s="149" t="s">
        <v>426</v>
      </c>
      <c r="C523" s="149" t="s">
        <v>756</v>
      </c>
      <c r="D523" s="149" t="s">
        <v>757</v>
      </c>
      <c r="E523" s="149" t="s">
        <v>758</v>
      </c>
      <c r="G523" s="149" t="s">
        <v>406</v>
      </c>
      <c r="H523" s="149" t="s">
        <v>407</v>
      </c>
      <c r="I523" s="149" t="s">
        <v>408</v>
      </c>
      <c r="K523" s="151" t="str">
        <f>VLOOKUP(DescriptionTable[[#This Row],[Name]],descriptions[],2,FALSE)</f>
        <v>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v>
      </c>
    </row>
    <row r="524" spans="1:11" s="149" customFormat="1" ht="93.9" customHeight="1" x14ac:dyDescent="0.8">
      <c r="A524" s="149" t="s">
        <v>755</v>
      </c>
      <c r="B524" s="149" t="s">
        <v>426</v>
      </c>
      <c r="C524" s="149" t="s">
        <v>756</v>
      </c>
      <c r="D524" s="149" t="s">
        <v>757</v>
      </c>
      <c r="E524" s="149" t="s">
        <v>758</v>
      </c>
      <c r="G524" s="149" t="s">
        <v>406</v>
      </c>
      <c r="H524" s="149" t="s">
        <v>409</v>
      </c>
      <c r="I524" s="149" t="s">
        <v>410</v>
      </c>
      <c r="K524" s="151" t="str">
        <f>VLOOKUP(DescriptionTable[[#This Row],[Name]],descriptions[],2,FALSE)</f>
        <v>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v>
      </c>
    </row>
    <row r="525" spans="1:11" s="149" customFormat="1" ht="93.9" customHeight="1" x14ac:dyDescent="0.8">
      <c r="A525" s="149" t="s">
        <v>755</v>
      </c>
      <c r="B525" s="149" t="s">
        <v>426</v>
      </c>
      <c r="C525" s="149" t="s">
        <v>756</v>
      </c>
      <c r="D525" s="149" t="s">
        <v>757</v>
      </c>
      <c r="E525" s="149" t="s">
        <v>758</v>
      </c>
      <c r="G525" s="150" t="s">
        <v>406</v>
      </c>
      <c r="H525" s="149" t="s">
        <v>411</v>
      </c>
      <c r="I525" s="149" t="s">
        <v>430</v>
      </c>
      <c r="K525" s="151" t="str">
        <f>VLOOKUP(DescriptionTable[[#This Row],[Name]],descriptions[],2,FALSE)</f>
        <v>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v>
      </c>
    </row>
    <row r="526" spans="1:11" s="149" customFormat="1" ht="93.9" customHeight="1" x14ac:dyDescent="0.8">
      <c r="A526" s="149" t="s">
        <v>755</v>
      </c>
      <c r="B526" s="149" t="s">
        <v>426</v>
      </c>
      <c r="C526" s="149" t="s">
        <v>756</v>
      </c>
      <c r="D526" s="149" t="s">
        <v>757</v>
      </c>
      <c r="E526" s="149" t="s">
        <v>758</v>
      </c>
      <c r="G526" s="149" t="s">
        <v>406</v>
      </c>
      <c r="H526" s="149" t="s">
        <v>413</v>
      </c>
      <c r="I526" s="149" t="s">
        <v>414</v>
      </c>
      <c r="K526" s="151" t="str">
        <f>VLOOKUP(DescriptionTable[[#This Row],[Name]],descriptions[],2,FALSE)</f>
        <v>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v>
      </c>
    </row>
    <row r="527" spans="1:11" s="149" customFormat="1" ht="93.9" customHeight="1" x14ac:dyDescent="0.8">
      <c r="A527" s="149" t="s">
        <v>755</v>
      </c>
      <c r="B527" s="149" t="s">
        <v>426</v>
      </c>
      <c r="C527" s="149" t="s">
        <v>756</v>
      </c>
      <c r="D527" s="149" t="s">
        <v>757</v>
      </c>
      <c r="E527" s="149" t="s">
        <v>758</v>
      </c>
      <c r="G527" s="149" t="s">
        <v>406</v>
      </c>
      <c r="H527" s="149" t="s">
        <v>415</v>
      </c>
      <c r="I527" s="149" t="s">
        <v>416</v>
      </c>
      <c r="K527" s="151" t="str">
        <f>VLOOKUP(DescriptionTable[[#This Row],[Name]],descriptions[],2,FALSE)</f>
        <v>Average wages are obtained by dividing the national-accounts-based total wage bill by the average number of employees in the total economy, which is then multiplied by the ratio of the average usual weekly hours per full-time employee to the average usually weekly hours for all employees. This indicator is measured in USD constant prices using 2016 base year and Purchasing Power Parities (PPPs) for private consumption of the same year.</v>
      </c>
    </row>
    <row r="528" spans="1:11" s="149" customFormat="1" ht="93.9" customHeight="1" x14ac:dyDescent="0.8">
      <c r="A528" s="149" t="s">
        <v>759</v>
      </c>
      <c r="B528" s="149" t="s">
        <v>426</v>
      </c>
      <c r="C528" s="149" t="s">
        <v>760</v>
      </c>
      <c r="D528" s="149" t="s">
        <v>761</v>
      </c>
      <c r="E528" s="149" t="s">
        <v>758</v>
      </c>
      <c r="G528" s="149" t="s">
        <v>406</v>
      </c>
      <c r="H528" s="149" t="s">
        <v>407</v>
      </c>
      <c r="I528" s="149" t="s">
        <v>408</v>
      </c>
      <c r="K528" s="151" t="str">
        <f>VLOOKUP(DescriptionTable[[#This Row],[Name]],descriptions[],2,FALSE)</f>
        <v>Provides benchmark studies, refernece values, case studies and working papers on living wages (globally) categorized by countries, industry and benchmark study.</v>
      </c>
    </row>
    <row r="529" spans="1:11" s="149" customFormat="1" ht="93.9" customHeight="1" x14ac:dyDescent="0.8">
      <c r="A529" s="149" t="s">
        <v>759</v>
      </c>
      <c r="B529" s="149" t="s">
        <v>426</v>
      </c>
      <c r="C529" s="149" t="s">
        <v>760</v>
      </c>
      <c r="D529" s="149" t="s">
        <v>761</v>
      </c>
      <c r="E529" s="149" t="s">
        <v>758</v>
      </c>
      <c r="G529" s="149" t="s">
        <v>406</v>
      </c>
      <c r="H529" s="149" t="s">
        <v>409</v>
      </c>
      <c r="I529" s="149" t="s">
        <v>410</v>
      </c>
      <c r="K529" s="151" t="str">
        <f>VLOOKUP(DescriptionTable[[#This Row],[Name]],descriptions[],2,FALSE)</f>
        <v>Provides benchmark studies, refernece values, case studies and working papers on living wages (globally) categorized by countries, industry and benchmark study.</v>
      </c>
    </row>
    <row r="530" spans="1:11" s="149" customFormat="1" ht="93.9" customHeight="1" x14ac:dyDescent="0.8">
      <c r="A530" s="149" t="s">
        <v>759</v>
      </c>
      <c r="B530" s="149" t="s">
        <v>426</v>
      </c>
      <c r="C530" s="149" t="s">
        <v>760</v>
      </c>
      <c r="D530" s="149" t="s">
        <v>761</v>
      </c>
      <c r="E530" s="149" t="s">
        <v>758</v>
      </c>
      <c r="G530" s="150" t="s">
        <v>406</v>
      </c>
      <c r="H530" s="149" t="s">
        <v>411</v>
      </c>
      <c r="I530" s="149" t="s">
        <v>430</v>
      </c>
      <c r="K530" s="151" t="str">
        <f>VLOOKUP(DescriptionTable[[#This Row],[Name]],descriptions[],2,FALSE)</f>
        <v>Provides benchmark studies, refernece values, case studies and working papers on living wages (globally) categorized by countries, industry and benchmark study.</v>
      </c>
    </row>
    <row r="531" spans="1:11" s="149" customFormat="1" ht="93.9" customHeight="1" x14ac:dyDescent="0.8">
      <c r="A531" s="149" t="s">
        <v>759</v>
      </c>
      <c r="B531" s="149" t="s">
        <v>426</v>
      </c>
      <c r="C531" s="149" t="s">
        <v>760</v>
      </c>
      <c r="D531" s="149" t="s">
        <v>761</v>
      </c>
      <c r="E531" s="149" t="s">
        <v>758</v>
      </c>
      <c r="G531" s="149" t="s">
        <v>406</v>
      </c>
      <c r="H531" s="149" t="s">
        <v>413</v>
      </c>
      <c r="I531" s="149" t="s">
        <v>414</v>
      </c>
      <c r="K531" s="151" t="str">
        <f>VLOOKUP(DescriptionTable[[#This Row],[Name]],descriptions[],2,FALSE)</f>
        <v>Provides benchmark studies, refernece values, case studies and working papers on living wages (globally) categorized by countries, industry and benchmark study.</v>
      </c>
    </row>
    <row r="532" spans="1:11" s="149" customFormat="1" ht="93.9" customHeight="1" x14ac:dyDescent="0.8">
      <c r="A532" s="149" t="s">
        <v>759</v>
      </c>
      <c r="B532" s="149" t="s">
        <v>426</v>
      </c>
      <c r="C532" s="149" t="s">
        <v>760</v>
      </c>
      <c r="D532" s="149" t="s">
        <v>761</v>
      </c>
      <c r="E532" s="149" t="s">
        <v>758</v>
      </c>
      <c r="G532" s="149" t="s">
        <v>406</v>
      </c>
      <c r="H532" s="149" t="s">
        <v>415</v>
      </c>
      <c r="I532" s="149" t="s">
        <v>416</v>
      </c>
      <c r="K532" s="151" t="str">
        <f>VLOOKUP(DescriptionTable[[#This Row],[Name]],descriptions[],2,FALSE)</f>
        <v>Provides benchmark studies, refernece values, case studies and working papers on living wages (globally) categorized by countries, industry and benchmark study.</v>
      </c>
    </row>
    <row r="533" spans="1:11" s="149" customFormat="1" ht="93.9" customHeight="1" x14ac:dyDescent="0.8">
      <c r="A533" s="149" t="s">
        <v>762</v>
      </c>
      <c r="B533" s="149" t="s">
        <v>426</v>
      </c>
      <c r="C533" s="149" t="s">
        <v>668</v>
      </c>
      <c r="D533" s="149" t="s">
        <v>763</v>
      </c>
      <c r="E533" s="149" t="s">
        <v>758</v>
      </c>
      <c r="G533" s="149" t="s">
        <v>406</v>
      </c>
      <c r="H533" s="149" t="s">
        <v>407</v>
      </c>
      <c r="I533" s="149" t="s">
        <v>408</v>
      </c>
      <c r="K533" s="151" t="str">
        <f>VLOOKUP(DescriptionTable[[#This Row],[Name]],descriptions[],2,FALSE)</f>
        <v>Provides introduction, data catalogue, latests posts, methods and publications related to living wage statistics.</v>
      </c>
    </row>
    <row r="534" spans="1:11" s="149" customFormat="1" ht="93.9" customHeight="1" x14ac:dyDescent="0.8">
      <c r="A534" s="149" t="s">
        <v>762</v>
      </c>
      <c r="B534" s="149" t="s">
        <v>426</v>
      </c>
      <c r="C534" s="149" t="s">
        <v>668</v>
      </c>
      <c r="D534" s="149" t="s">
        <v>763</v>
      </c>
      <c r="E534" s="149" t="s">
        <v>758</v>
      </c>
      <c r="G534" s="149" t="s">
        <v>406</v>
      </c>
      <c r="H534" s="149" t="s">
        <v>409</v>
      </c>
      <c r="I534" s="149" t="s">
        <v>410</v>
      </c>
      <c r="K534" s="151" t="str">
        <f>VLOOKUP(DescriptionTable[[#This Row],[Name]],descriptions[],2,FALSE)</f>
        <v>Provides introduction, data catalogue, latests posts, methods and publications related to living wage statistics.</v>
      </c>
    </row>
    <row r="535" spans="1:11" s="149" customFormat="1" ht="93.9" customHeight="1" x14ac:dyDescent="0.8">
      <c r="A535" s="149" t="s">
        <v>762</v>
      </c>
      <c r="B535" s="149" t="s">
        <v>426</v>
      </c>
      <c r="C535" s="149" t="s">
        <v>668</v>
      </c>
      <c r="D535" s="149" t="s">
        <v>763</v>
      </c>
      <c r="E535" s="149" t="s">
        <v>758</v>
      </c>
      <c r="G535" s="150" t="s">
        <v>406</v>
      </c>
      <c r="H535" s="149" t="s">
        <v>411</v>
      </c>
      <c r="I535" s="149" t="s">
        <v>430</v>
      </c>
      <c r="K535" s="151" t="str">
        <f>VLOOKUP(DescriptionTable[[#This Row],[Name]],descriptions[],2,FALSE)</f>
        <v>Provides introduction, data catalogue, latests posts, methods and publications related to living wage statistics.</v>
      </c>
    </row>
    <row r="536" spans="1:11" s="149" customFormat="1" ht="93.9" customHeight="1" x14ac:dyDescent="0.8">
      <c r="A536" s="149" t="s">
        <v>762</v>
      </c>
      <c r="B536" s="149" t="s">
        <v>426</v>
      </c>
      <c r="C536" s="149" t="s">
        <v>668</v>
      </c>
      <c r="D536" s="149" t="s">
        <v>763</v>
      </c>
      <c r="E536" s="149" t="s">
        <v>758</v>
      </c>
      <c r="G536" s="149" t="s">
        <v>406</v>
      </c>
      <c r="H536" s="149" t="s">
        <v>413</v>
      </c>
      <c r="I536" s="149" t="s">
        <v>414</v>
      </c>
      <c r="K536" s="151" t="str">
        <f>VLOOKUP(DescriptionTable[[#This Row],[Name]],descriptions[],2,FALSE)</f>
        <v>Provides introduction, data catalogue, latests posts, methods and publications related to living wage statistics.</v>
      </c>
    </row>
    <row r="537" spans="1:11" s="149" customFormat="1" ht="93.9" customHeight="1" x14ac:dyDescent="0.8">
      <c r="A537" s="149" t="s">
        <v>762</v>
      </c>
      <c r="B537" s="149" t="s">
        <v>426</v>
      </c>
      <c r="C537" s="149" t="s">
        <v>668</v>
      </c>
      <c r="D537" s="149" t="s">
        <v>763</v>
      </c>
      <c r="E537" s="149" t="s">
        <v>758</v>
      </c>
      <c r="G537" s="149" t="s">
        <v>406</v>
      </c>
      <c r="H537" s="149" t="s">
        <v>415</v>
      </c>
      <c r="I537" s="149" t="s">
        <v>416</v>
      </c>
      <c r="K537" s="151" t="str">
        <f>VLOOKUP(DescriptionTable[[#This Row],[Name]],descriptions[],2,FALSE)</f>
        <v>Provides introduction, data catalogue, latests posts, methods and publications related to living wage statistics.</v>
      </c>
    </row>
    <row r="538" spans="1:11" s="149" customFormat="1" ht="93.9" customHeight="1" x14ac:dyDescent="0.8">
      <c r="A538" s="149" t="s">
        <v>764</v>
      </c>
      <c r="B538" s="149" t="s">
        <v>426</v>
      </c>
      <c r="C538" s="149" t="s">
        <v>668</v>
      </c>
      <c r="D538" s="149" t="s">
        <v>765</v>
      </c>
      <c r="E538" s="149" t="s">
        <v>758</v>
      </c>
      <c r="G538" s="149" t="s">
        <v>406</v>
      </c>
      <c r="H538" s="149" t="s">
        <v>407</v>
      </c>
      <c r="I538" s="149" t="s">
        <v>408</v>
      </c>
      <c r="K538" s="151" t="str">
        <f>VLOOKUP(DescriptionTable[[#This Row],[Name]],descriptions[],2,FALSE)</f>
        <v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v>
      </c>
    </row>
    <row r="539" spans="1:11" s="149" customFormat="1" ht="93.9" customHeight="1" x14ac:dyDescent="0.8">
      <c r="A539" s="149" t="s">
        <v>764</v>
      </c>
      <c r="B539" s="149" t="s">
        <v>426</v>
      </c>
      <c r="C539" s="149" t="s">
        <v>668</v>
      </c>
      <c r="D539" s="149" t="s">
        <v>765</v>
      </c>
      <c r="E539" s="149" t="s">
        <v>758</v>
      </c>
      <c r="G539" s="149" t="s">
        <v>406</v>
      </c>
      <c r="H539" s="149" t="s">
        <v>409</v>
      </c>
      <c r="I539" s="149" t="s">
        <v>410</v>
      </c>
      <c r="K539" s="151" t="str">
        <f>VLOOKUP(DescriptionTable[[#This Row],[Name]],descriptions[],2,FALSE)</f>
        <v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v>
      </c>
    </row>
    <row r="540" spans="1:11" s="149" customFormat="1" ht="93.9" customHeight="1" x14ac:dyDescent="0.8">
      <c r="A540" s="149" t="s">
        <v>764</v>
      </c>
      <c r="B540" s="149" t="s">
        <v>426</v>
      </c>
      <c r="C540" s="149" t="s">
        <v>668</v>
      </c>
      <c r="D540" s="149" t="s">
        <v>765</v>
      </c>
      <c r="E540" s="149" t="s">
        <v>758</v>
      </c>
      <c r="G540" s="150" t="s">
        <v>406</v>
      </c>
      <c r="H540" s="149" t="s">
        <v>411</v>
      </c>
      <c r="I540" s="149" t="s">
        <v>430</v>
      </c>
      <c r="K540" s="151" t="str">
        <f>VLOOKUP(DescriptionTable[[#This Row],[Name]],descriptions[],2,FALSE)</f>
        <v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v>
      </c>
    </row>
    <row r="541" spans="1:11" s="149" customFormat="1" ht="93.9" customHeight="1" x14ac:dyDescent="0.8">
      <c r="A541" s="149" t="s">
        <v>764</v>
      </c>
      <c r="B541" s="149" t="s">
        <v>426</v>
      </c>
      <c r="C541" s="149" t="s">
        <v>668</v>
      </c>
      <c r="D541" s="149" t="s">
        <v>765</v>
      </c>
      <c r="E541" s="149" t="s">
        <v>758</v>
      </c>
      <c r="G541" s="149" t="s">
        <v>406</v>
      </c>
      <c r="H541" s="149" t="s">
        <v>413</v>
      </c>
      <c r="I541" s="149" t="s">
        <v>414</v>
      </c>
      <c r="K541" s="151" t="str">
        <f>VLOOKUP(DescriptionTable[[#This Row],[Name]],descriptions[],2,FALSE)</f>
        <v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v>
      </c>
    </row>
    <row r="542" spans="1:11" s="149" customFormat="1" ht="93.9" customHeight="1" x14ac:dyDescent="0.8">
      <c r="A542" s="149" t="s">
        <v>764</v>
      </c>
      <c r="B542" s="149" t="s">
        <v>426</v>
      </c>
      <c r="C542" s="149" t="s">
        <v>668</v>
      </c>
      <c r="D542" s="149" t="s">
        <v>765</v>
      </c>
      <c r="E542" s="149" t="s">
        <v>758</v>
      </c>
      <c r="G542" s="149" t="s">
        <v>406</v>
      </c>
      <c r="H542" s="149" t="s">
        <v>415</v>
      </c>
      <c r="I542" s="149" t="s">
        <v>416</v>
      </c>
      <c r="K542" s="151" t="str">
        <f>VLOOKUP(DescriptionTable[[#This Row],[Name]],descriptions[],2,FALSE)</f>
        <v xml:space="preserve">Provides a picture of the regulatory environment of working time, minimum wages and maternity protection in more than 100 countries around the world. It contains comprehensive legal information, which allows you to conduct customized research on a specific country, to compare the legislation of several countries or regions on a particular subject or to perform searches by text. </v>
      </c>
    </row>
    <row r="543" spans="1:11" s="149" customFormat="1" ht="93.9" customHeight="1" x14ac:dyDescent="0.8">
      <c r="A543" s="149" t="s">
        <v>766</v>
      </c>
      <c r="B543" s="149" t="s">
        <v>441</v>
      </c>
      <c r="C543" s="149" t="s">
        <v>767</v>
      </c>
      <c r="D543" s="149" t="s">
        <v>768</v>
      </c>
      <c r="E543" s="149" t="s">
        <v>758</v>
      </c>
      <c r="G543" s="149" t="s">
        <v>406</v>
      </c>
      <c r="H543" s="149" t="s">
        <v>407</v>
      </c>
      <c r="I543" s="149" t="s">
        <v>408</v>
      </c>
      <c r="K543" s="151" t="str">
        <f>VLOOKUP(DescriptionTable[[#This Row],[Name]],descriptions[],2,FALSE)</f>
        <v>Rates countries annually depending on their compliance with collective labour rights and document violations by governments and employers of internationally recognised rights.</v>
      </c>
    </row>
    <row r="544" spans="1:11" s="149" customFormat="1" ht="93.9" customHeight="1" x14ac:dyDescent="0.8">
      <c r="A544" s="149" t="s">
        <v>766</v>
      </c>
      <c r="B544" s="149" t="s">
        <v>441</v>
      </c>
      <c r="C544" s="149" t="s">
        <v>767</v>
      </c>
      <c r="D544" s="149" t="s">
        <v>768</v>
      </c>
      <c r="E544" s="149" t="s">
        <v>758</v>
      </c>
      <c r="G544" s="149" t="s">
        <v>406</v>
      </c>
      <c r="H544" s="149" t="s">
        <v>409</v>
      </c>
      <c r="I544" s="149" t="s">
        <v>410</v>
      </c>
      <c r="K544" s="151" t="str">
        <f>VLOOKUP(DescriptionTable[[#This Row],[Name]],descriptions[],2,FALSE)</f>
        <v>Rates countries annually depending on their compliance with collective labour rights and document violations by governments and employers of internationally recognised rights.</v>
      </c>
    </row>
    <row r="545" spans="1:11" s="149" customFormat="1" ht="93.9" customHeight="1" x14ac:dyDescent="0.8">
      <c r="A545" s="149" t="s">
        <v>766</v>
      </c>
      <c r="B545" s="149" t="s">
        <v>441</v>
      </c>
      <c r="C545" s="149" t="s">
        <v>767</v>
      </c>
      <c r="D545" s="149" t="s">
        <v>768</v>
      </c>
      <c r="E545" s="149" t="s">
        <v>758</v>
      </c>
      <c r="G545" s="150" t="s">
        <v>406</v>
      </c>
      <c r="H545" s="149" t="s">
        <v>411</v>
      </c>
      <c r="I545" s="149" t="s">
        <v>430</v>
      </c>
      <c r="K545" s="151" t="str">
        <f>VLOOKUP(DescriptionTable[[#This Row],[Name]],descriptions[],2,FALSE)</f>
        <v>Rates countries annually depending on their compliance with collective labour rights and document violations by governments and employers of internationally recognised rights.</v>
      </c>
    </row>
    <row r="546" spans="1:11" s="149" customFormat="1" ht="93.9" customHeight="1" x14ac:dyDescent="0.8">
      <c r="A546" s="149" t="s">
        <v>766</v>
      </c>
      <c r="B546" s="149" t="s">
        <v>441</v>
      </c>
      <c r="C546" s="149" t="s">
        <v>767</v>
      </c>
      <c r="D546" s="149" t="s">
        <v>768</v>
      </c>
      <c r="E546" s="149" t="s">
        <v>758</v>
      </c>
      <c r="G546" s="149" t="s">
        <v>406</v>
      </c>
      <c r="H546" s="149" t="s">
        <v>413</v>
      </c>
      <c r="I546" s="149" t="s">
        <v>414</v>
      </c>
      <c r="K546" s="151" t="str">
        <f>VLOOKUP(DescriptionTable[[#This Row],[Name]],descriptions[],2,FALSE)</f>
        <v>Rates countries annually depending on their compliance with collective labour rights and document violations by governments and employers of internationally recognised rights.</v>
      </c>
    </row>
    <row r="547" spans="1:11" s="149" customFormat="1" ht="93.9" customHeight="1" x14ac:dyDescent="0.8">
      <c r="A547" s="149" t="s">
        <v>766</v>
      </c>
      <c r="B547" s="149" t="s">
        <v>441</v>
      </c>
      <c r="C547" s="149" t="s">
        <v>767</v>
      </c>
      <c r="D547" s="149" t="s">
        <v>768</v>
      </c>
      <c r="E547" s="149" t="s">
        <v>758</v>
      </c>
      <c r="G547" s="149" t="s">
        <v>406</v>
      </c>
      <c r="H547" s="149" t="s">
        <v>415</v>
      </c>
      <c r="I547" s="149" t="s">
        <v>416</v>
      </c>
      <c r="K547" s="151" t="str">
        <f>VLOOKUP(DescriptionTable[[#This Row],[Name]],descriptions[],2,FALSE)</f>
        <v>Rates countries annually depending on their compliance with collective labour rights and document violations by governments and employers of internationally recognised rights.</v>
      </c>
    </row>
    <row r="548" spans="1:11" s="149" customFormat="1" ht="93.9" customHeight="1" x14ac:dyDescent="0.8">
      <c r="A548" s="149" t="s">
        <v>769</v>
      </c>
      <c r="B548" s="149" t="s">
        <v>441</v>
      </c>
      <c r="C548" s="149" t="s">
        <v>770</v>
      </c>
      <c r="D548" s="149" t="s">
        <v>771</v>
      </c>
      <c r="E548" s="149" t="s">
        <v>758</v>
      </c>
      <c r="G548" s="149" t="s">
        <v>406</v>
      </c>
      <c r="H548" s="149" t="s">
        <v>407</v>
      </c>
      <c r="I548" s="149" t="s">
        <v>408</v>
      </c>
      <c r="K548" s="151" t="str">
        <f>VLOOKUP(DescriptionTable[[#This Row],[Name]],descriptions[],2,FALSE)</f>
        <v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v>
      </c>
    </row>
    <row r="549" spans="1:11" s="149" customFormat="1" ht="93.9" customHeight="1" x14ac:dyDescent="0.8">
      <c r="A549" s="149" t="s">
        <v>769</v>
      </c>
      <c r="B549" s="149" t="s">
        <v>441</v>
      </c>
      <c r="C549" s="149" t="s">
        <v>770</v>
      </c>
      <c r="D549" s="149" t="s">
        <v>771</v>
      </c>
      <c r="E549" s="149" t="s">
        <v>758</v>
      </c>
      <c r="G549" s="149" t="s">
        <v>406</v>
      </c>
      <c r="H549" s="149" t="s">
        <v>409</v>
      </c>
      <c r="I549" s="149" t="s">
        <v>410</v>
      </c>
      <c r="K549" s="151" t="str">
        <f>VLOOKUP(DescriptionTable[[#This Row],[Name]],descriptions[],2,FALSE)</f>
        <v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v>
      </c>
    </row>
    <row r="550" spans="1:11" s="149" customFormat="1" ht="93.9" customHeight="1" x14ac:dyDescent="0.8">
      <c r="A550" s="149" t="s">
        <v>769</v>
      </c>
      <c r="B550" s="149" t="s">
        <v>441</v>
      </c>
      <c r="C550" s="149" t="s">
        <v>770</v>
      </c>
      <c r="D550" s="149" t="s">
        <v>771</v>
      </c>
      <c r="E550" s="149" t="s">
        <v>758</v>
      </c>
      <c r="G550" s="150" t="s">
        <v>406</v>
      </c>
      <c r="H550" s="149" t="s">
        <v>411</v>
      </c>
      <c r="I550" s="149" t="s">
        <v>430</v>
      </c>
      <c r="K550" s="151" t="str">
        <f>VLOOKUP(DescriptionTable[[#This Row],[Name]],descriptions[],2,FALSE)</f>
        <v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v>
      </c>
    </row>
    <row r="551" spans="1:11" s="149" customFormat="1" ht="93.9" customHeight="1" x14ac:dyDescent="0.8">
      <c r="A551" s="149" t="s">
        <v>769</v>
      </c>
      <c r="B551" s="149" t="s">
        <v>441</v>
      </c>
      <c r="C551" s="149" t="s">
        <v>770</v>
      </c>
      <c r="D551" s="149" t="s">
        <v>771</v>
      </c>
      <c r="E551" s="149" t="s">
        <v>758</v>
      </c>
      <c r="G551" s="149" t="s">
        <v>406</v>
      </c>
      <c r="H551" s="149" t="s">
        <v>413</v>
      </c>
      <c r="I551" s="149" t="s">
        <v>414</v>
      </c>
      <c r="K551" s="151" t="str">
        <f>VLOOKUP(DescriptionTable[[#This Row],[Name]],descriptions[],2,FALSE)</f>
        <v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v>
      </c>
    </row>
    <row r="552" spans="1:11" s="149" customFormat="1" ht="93.9" customHeight="1" x14ac:dyDescent="0.8">
      <c r="A552" s="149" t="s">
        <v>769</v>
      </c>
      <c r="B552" s="149" t="s">
        <v>441</v>
      </c>
      <c r="C552" s="149" t="s">
        <v>770</v>
      </c>
      <c r="D552" s="149" t="s">
        <v>771</v>
      </c>
      <c r="E552" s="149" t="s">
        <v>758</v>
      </c>
      <c r="G552" s="149" t="s">
        <v>406</v>
      </c>
      <c r="H552" s="149" t="s">
        <v>415</v>
      </c>
      <c r="I552" s="149" t="s">
        <v>416</v>
      </c>
      <c r="K552" s="151" t="str">
        <f>VLOOKUP(DescriptionTable[[#This Row],[Name]],descriptions[],2,FALSE)</f>
        <v xml:space="preserve">Measures major aspects of employment regulation affecting a worker during the employment life cycle in 135 countries. It covers 10 indicators and 46 evaluation criteria based on substantive elements of the Decent Work Agenda. The criteria are all grounded in UDHR, five UN Conventions, five ILO Declarations, 35 ILO Conventions, and four ILO Recommendations. </v>
      </c>
    </row>
    <row r="553" spans="1:11" s="149" customFormat="1" ht="93.9" customHeight="1" x14ac:dyDescent="0.8">
      <c r="A553" s="149" t="s">
        <v>772</v>
      </c>
      <c r="B553" s="149" t="s">
        <v>441</v>
      </c>
      <c r="C553" s="149" t="s">
        <v>773</v>
      </c>
      <c r="D553" s="149" t="s">
        <v>774</v>
      </c>
      <c r="E553" s="149" t="s">
        <v>758</v>
      </c>
      <c r="G553" s="149" t="s">
        <v>406</v>
      </c>
      <c r="H553" s="149" t="s">
        <v>407</v>
      </c>
      <c r="I553" s="149" t="s">
        <v>408</v>
      </c>
      <c r="K553" s="151" t="str">
        <f>VLOOKUP(DescriptionTable[[#This Row],[Name]],descriptions[],2,FALSE)</f>
        <v>Provides national estimates of modern slavery for 160 countries. The estimates draw on thousands of interviews with survivors collected through nationally representative household surveys across 75 countries and our assessment of national-level vulnerability.</v>
      </c>
    </row>
    <row r="554" spans="1:11" s="149" customFormat="1" ht="93.9" customHeight="1" x14ac:dyDescent="0.8">
      <c r="A554" s="149" t="s">
        <v>772</v>
      </c>
      <c r="B554" s="149" t="s">
        <v>441</v>
      </c>
      <c r="C554" s="149" t="s">
        <v>773</v>
      </c>
      <c r="D554" s="149" t="s">
        <v>774</v>
      </c>
      <c r="E554" s="149" t="s">
        <v>758</v>
      </c>
      <c r="G554" s="149" t="s">
        <v>406</v>
      </c>
      <c r="H554" s="149" t="s">
        <v>409</v>
      </c>
      <c r="I554" s="149" t="s">
        <v>410</v>
      </c>
      <c r="K554" s="151" t="str">
        <f>VLOOKUP(DescriptionTable[[#This Row],[Name]],descriptions[],2,FALSE)</f>
        <v>Provides national estimates of modern slavery for 160 countries. The estimates draw on thousands of interviews with survivors collected through nationally representative household surveys across 75 countries and our assessment of national-level vulnerability.</v>
      </c>
    </row>
    <row r="555" spans="1:11" s="149" customFormat="1" ht="93.9" customHeight="1" x14ac:dyDescent="0.8">
      <c r="A555" s="149" t="s">
        <v>772</v>
      </c>
      <c r="B555" s="149" t="s">
        <v>441</v>
      </c>
      <c r="C555" s="149" t="s">
        <v>773</v>
      </c>
      <c r="D555" s="149" t="s">
        <v>774</v>
      </c>
      <c r="E555" s="149" t="s">
        <v>758</v>
      </c>
      <c r="G555" s="150" t="s">
        <v>406</v>
      </c>
      <c r="H555" s="149" t="s">
        <v>411</v>
      </c>
      <c r="I555" s="149" t="s">
        <v>430</v>
      </c>
      <c r="K555" s="151" t="str">
        <f>VLOOKUP(DescriptionTable[[#This Row],[Name]],descriptions[],2,FALSE)</f>
        <v>Provides national estimates of modern slavery for 160 countries. The estimates draw on thousands of interviews with survivors collected through nationally representative household surveys across 75 countries and our assessment of national-level vulnerability.</v>
      </c>
    </row>
    <row r="556" spans="1:11" s="149" customFormat="1" ht="93.9" customHeight="1" x14ac:dyDescent="0.8">
      <c r="A556" s="149" t="s">
        <v>772</v>
      </c>
      <c r="B556" s="149" t="s">
        <v>441</v>
      </c>
      <c r="C556" s="149" t="s">
        <v>773</v>
      </c>
      <c r="D556" s="149" t="s">
        <v>774</v>
      </c>
      <c r="E556" s="149" t="s">
        <v>758</v>
      </c>
      <c r="G556" s="149" t="s">
        <v>406</v>
      </c>
      <c r="H556" s="149" t="s">
        <v>413</v>
      </c>
      <c r="I556" s="149" t="s">
        <v>414</v>
      </c>
      <c r="K556" s="151" t="str">
        <f>VLOOKUP(DescriptionTable[[#This Row],[Name]],descriptions[],2,FALSE)</f>
        <v>Provides national estimates of modern slavery for 160 countries. The estimates draw on thousands of interviews with survivors collected through nationally representative household surveys across 75 countries and our assessment of national-level vulnerability.</v>
      </c>
    </row>
    <row r="557" spans="1:11" s="149" customFormat="1" ht="93.9" customHeight="1" x14ac:dyDescent="0.8">
      <c r="A557" s="149" t="s">
        <v>772</v>
      </c>
      <c r="B557" s="149" t="s">
        <v>441</v>
      </c>
      <c r="C557" s="149" t="s">
        <v>773</v>
      </c>
      <c r="D557" s="149" t="s">
        <v>774</v>
      </c>
      <c r="E557" s="149" t="s">
        <v>758</v>
      </c>
      <c r="G557" s="149" t="s">
        <v>406</v>
      </c>
      <c r="H557" s="149" t="s">
        <v>415</v>
      </c>
      <c r="I557" s="149" t="s">
        <v>416</v>
      </c>
      <c r="K557" s="151" t="str">
        <f>VLOOKUP(DescriptionTable[[#This Row],[Name]],descriptions[],2,FALSE)</f>
        <v>Provides national estimates of modern slavery for 160 countries. The estimates draw on thousands of interviews with survivors collected through nationally representative household surveys across 75 countries and our assessment of national-level vulnerability.</v>
      </c>
    </row>
    <row r="558" spans="1:11" s="149" customFormat="1" ht="93.9" customHeight="1" x14ac:dyDescent="0.8">
      <c r="A558" s="149" t="s">
        <v>775</v>
      </c>
      <c r="B558" s="149" t="s">
        <v>426</v>
      </c>
      <c r="C558" s="149" t="s">
        <v>776</v>
      </c>
      <c r="D558" s="149" t="s">
        <v>777</v>
      </c>
      <c r="E558" s="149" t="s">
        <v>778</v>
      </c>
      <c r="G558" s="149" t="s">
        <v>414</v>
      </c>
      <c r="H558" s="149" t="s">
        <v>407</v>
      </c>
      <c r="I558" s="149" t="s">
        <v>414</v>
      </c>
      <c r="K558" s="151" t="str">
        <f>VLOOKUP(DescriptionTable[[#This Row],[Name]],descriptions[],2,FALSE)</f>
        <v xml:space="preserve">Regularly, repeated, and pan-European surveys that could contribute to the planning and establishment of better living and working conditions. The surveys offer a source of comparative information on the quality of living and working conditions across the EU. </v>
      </c>
    </row>
    <row r="559" spans="1:11" s="149" customFormat="1" ht="93.9" customHeight="1" x14ac:dyDescent="0.8">
      <c r="A559" s="149" t="s">
        <v>779</v>
      </c>
      <c r="B559" s="149" t="s">
        <v>426</v>
      </c>
      <c r="C559" s="149" t="s">
        <v>780</v>
      </c>
      <c r="D559" s="149" t="s">
        <v>781</v>
      </c>
      <c r="E559" s="149" t="s">
        <v>778</v>
      </c>
      <c r="G559" s="149" t="s">
        <v>414</v>
      </c>
      <c r="H559" s="149" t="s">
        <v>407</v>
      </c>
      <c r="I559" s="149" t="s">
        <v>414</v>
      </c>
      <c r="K559" s="151" t="str">
        <f>VLOOKUP(DescriptionTable[[#This Row],[Name]],descriptions[],2,FALSE)</f>
        <v>EU-wide public information system on the most important facts and figures of Occupational Safety and Health. The system provides visualised information for important OSH indicators at EU and national level; it is based on statistics, surveys and public data.</v>
      </c>
    </row>
    <row r="560" spans="1:11" s="149" customFormat="1" ht="93.9" customHeight="1" x14ac:dyDescent="0.8">
      <c r="A560" s="149" t="s">
        <v>782</v>
      </c>
      <c r="B560" s="149" t="s">
        <v>426</v>
      </c>
      <c r="C560" s="149" t="s">
        <v>668</v>
      </c>
      <c r="D560" s="149" t="s">
        <v>783</v>
      </c>
      <c r="E560" s="149" t="s">
        <v>778</v>
      </c>
      <c r="G560" s="149" t="s">
        <v>406</v>
      </c>
      <c r="H560" s="149" t="s">
        <v>407</v>
      </c>
      <c r="I560" s="149" t="s">
        <v>408</v>
      </c>
      <c r="K560" s="151" t="str">
        <f>VLOOKUP(DescriptionTable[[#This Row],[Name]],descriptions[],2,FALSE)</f>
        <v>Lists ILOSTAT indicators related to occupational health safety and country-wise case files related to incidents on occupational health and safety.</v>
      </c>
    </row>
    <row r="561" spans="1:11" s="149" customFormat="1" ht="93.9" customHeight="1" x14ac:dyDescent="0.8">
      <c r="A561" s="149" t="s">
        <v>782</v>
      </c>
      <c r="B561" s="149" t="s">
        <v>426</v>
      </c>
      <c r="C561" s="149" t="s">
        <v>668</v>
      </c>
      <c r="D561" s="149" t="s">
        <v>783</v>
      </c>
      <c r="E561" s="149" t="s">
        <v>778</v>
      </c>
      <c r="G561" s="149" t="s">
        <v>406</v>
      </c>
      <c r="H561" s="149" t="s">
        <v>409</v>
      </c>
      <c r="I561" s="149" t="s">
        <v>410</v>
      </c>
      <c r="K561" s="151" t="str">
        <f>VLOOKUP(DescriptionTable[[#This Row],[Name]],descriptions[],2,FALSE)</f>
        <v>Lists ILOSTAT indicators related to occupational health safety and country-wise case files related to incidents on occupational health and safety.</v>
      </c>
    </row>
    <row r="562" spans="1:11" s="149" customFormat="1" ht="93.9" customHeight="1" x14ac:dyDescent="0.8">
      <c r="A562" s="149" t="s">
        <v>782</v>
      </c>
      <c r="B562" s="149" t="s">
        <v>426</v>
      </c>
      <c r="C562" s="149" t="s">
        <v>668</v>
      </c>
      <c r="D562" s="149" t="s">
        <v>783</v>
      </c>
      <c r="E562" s="149" t="s">
        <v>778</v>
      </c>
      <c r="G562" s="150" t="s">
        <v>406</v>
      </c>
      <c r="H562" s="149" t="s">
        <v>411</v>
      </c>
      <c r="I562" s="149" t="s">
        <v>430</v>
      </c>
      <c r="K562" s="151" t="str">
        <f>VLOOKUP(DescriptionTable[[#This Row],[Name]],descriptions[],2,FALSE)</f>
        <v>Lists ILOSTAT indicators related to occupational health safety and country-wise case files related to incidents on occupational health and safety.</v>
      </c>
    </row>
    <row r="563" spans="1:11" s="149" customFormat="1" ht="93.9" customHeight="1" x14ac:dyDescent="0.8">
      <c r="A563" s="149" t="s">
        <v>782</v>
      </c>
      <c r="B563" s="149" t="s">
        <v>426</v>
      </c>
      <c r="C563" s="149" t="s">
        <v>668</v>
      </c>
      <c r="D563" s="149" t="s">
        <v>783</v>
      </c>
      <c r="E563" s="149" t="s">
        <v>778</v>
      </c>
      <c r="G563" s="149" t="s">
        <v>406</v>
      </c>
      <c r="H563" s="149" t="s">
        <v>413</v>
      </c>
      <c r="I563" s="149" t="s">
        <v>414</v>
      </c>
      <c r="K563" s="151" t="str">
        <f>VLOOKUP(DescriptionTable[[#This Row],[Name]],descriptions[],2,FALSE)</f>
        <v>Lists ILOSTAT indicators related to occupational health safety and country-wise case files related to incidents on occupational health and safety.</v>
      </c>
    </row>
    <row r="564" spans="1:11" s="149" customFormat="1" ht="93.9" customHeight="1" x14ac:dyDescent="0.8">
      <c r="A564" s="149" t="s">
        <v>782</v>
      </c>
      <c r="B564" s="149" t="s">
        <v>426</v>
      </c>
      <c r="C564" s="149" t="s">
        <v>668</v>
      </c>
      <c r="D564" s="149" t="s">
        <v>783</v>
      </c>
      <c r="E564" s="149" t="s">
        <v>778</v>
      </c>
      <c r="G564" s="149" t="s">
        <v>406</v>
      </c>
      <c r="H564" s="149" t="s">
        <v>415</v>
      </c>
      <c r="I564" s="149" t="s">
        <v>416</v>
      </c>
      <c r="K564" s="151" t="str">
        <f>VLOOKUP(DescriptionTable[[#This Row],[Name]],descriptions[],2,FALSE)</f>
        <v>Lists ILOSTAT indicators related to occupational health safety and country-wise case files related to incidents on occupational health and safety.</v>
      </c>
    </row>
    <row r="565" spans="1:11" s="149" customFormat="1" ht="93.9" customHeight="1" x14ac:dyDescent="0.8">
      <c r="A565" s="149" t="s">
        <v>784</v>
      </c>
      <c r="B565" s="149" t="s">
        <v>480</v>
      </c>
      <c r="C565" s="149" t="s">
        <v>785</v>
      </c>
      <c r="D565" s="149" t="s">
        <v>786</v>
      </c>
      <c r="E565" s="149" t="s">
        <v>778</v>
      </c>
      <c r="G565" s="149" t="s">
        <v>406</v>
      </c>
      <c r="H565" s="149" t="s">
        <v>407</v>
      </c>
      <c r="I565" s="149" t="s">
        <v>408</v>
      </c>
      <c r="K565" s="151" t="str">
        <f>VLOOKUP(DescriptionTable[[#This Row],[Name]],descriptions[],2,FALSE)</f>
        <v>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v>
      </c>
    </row>
    <row r="566" spans="1:11" s="149" customFormat="1" ht="93.9" customHeight="1" x14ac:dyDescent="0.8">
      <c r="A566" s="149" t="s">
        <v>784</v>
      </c>
      <c r="B566" s="149" t="s">
        <v>480</v>
      </c>
      <c r="C566" s="149" t="s">
        <v>785</v>
      </c>
      <c r="D566" s="149" t="s">
        <v>786</v>
      </c>
      <c r="E566" s="149" t="s">
        <v>778</v>
      </c>
      <c r="G566" s="149" t="s">
        <v>406</v>
      </c>
      <c r="H566" s="149" t="s">
        <v>409</v>
      </c>
      <c r="I566" s="149" t="s">
        <v>410</v>
      </c>
      <c r="K566" s="151" t="str">
        <f>VLOOKUP(DescriptionTable[[#This Row],[Name]],descriptions[],2,FALSE)</f>
        <v>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v>
      </c>
    </row>
    <row r="567" spans="1:11" s="149" customFormat="1" ht="93.9" customHeight="1" x14ac:dyDescent="0.8">
      <c r="A567" s="149" t="s">
        <v>784</v>
      </c>
      <c r="B567" s="149" t="s">
        <v>480</v>
      </c>
      <c r="C567" s="149" t="s">
        <v>785</v>
      </c>
      <c r="D567" s="149" t="s">
        <v>786</v>
      </c>
      <c r="E567" s="149" t="s">
        <v>778</v>
      </c>
      <c r="G567" s="150" t="s">
        <v>406</v>
      </c>
      <c r="H567" s="149" t="s">
        <v>411</v>
      </c>
      <c r="I567" s="149" t="s">
        <v>430</v>
      </c>
      <c r="K567" s="151" t="str">
        <f>VLOOKUP(DescriptionTable[[#This Row],[Name]],descriptions[],2,FALSE)</f>
        <v>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v>
      </c>
    </row>
    <row r="568" spans="1:11" s="149" customFormat="1" ht="93.9" customHeight="1" x14ac:dyDescent="0.8">
      <c r="A568" s="149" t="s">
        <v>784</v>
      </c>
      <c r="B568" s="149" t="s">
        <v>480</v>
      </c>
      <c r="C568" s="149" t="s">
        <v>785</v>
      </c>
      <c r="D568" s="149" t="s">
        <v>786</v>
      </c>
      <c r="E568" s="149" t="s">
        <v>778</v>
      </c>
      <c r="G568" s="149" t="s">
        <v>406</v>
      </c>
      <c r="H568" s="149" t="s">
        <v>413</v>
      </c>
      <c r="I568" s="149" t="s">
        <v>414</v>
      </c>
      <c r="K568" s="151" t="str">
        <f>VLOOKUP(DescriptionTable[[#This Row],[Name]],descriptions[],2,FALSE)</f>
        <v>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v>
      </c>
    </row>
    <row r="569" spans="1:11" s="149" customFormat="1" ht="93.9" customHeight="1" x14ac:dyDescent="0.8">
      <c r="A569" s="149" t="s">
        <v>784</v>
      </c>
      <c r="B569" s="149" t="s">
        <v>480</v>
      </c>
      <c r="C569" s="149" t="s">
        <v>785</v>
      </c>
      <c r="D569" s="149" t="s">
        <v>786</v>
      </c>
      <c r="E569" s="149" t="s">
        <v>778</v>
      </c>
      <c r="G569" s="149" t="s">
        <v>406</v>
      </c>
      <c r="H569" s="149" t="s">
        <v>415</v>
      </c>
      <c r="I569" s="149" t="s">
        <v>416</v>
      </c>
      <c r="K569" s="151" t="str">
        <f>VLOOKUP(DescriptionTable[[#This Row],[Name]],descriptions[],2,FALSE)</f>
        <v>Shows the risk of the association with violations of the payment of decent wages, working time and health and safety standards. The Working Conditions indices helps to: screen and compare operations and supply chains for labour rights violations risks, understand the areas that pose most threat to establishing decent working conditions for workers, align corporate strategy with global standards like the Sustainable Development Goals (SDGs).</v>
      </c>
    </row>
    <row r="570" spans="1:11" s="149" customFormat="1" ht="93.9" customHeight="1" x14ac:dyDescent="0.8">
      <c r="A570" s="149" t="s">
        <v>787</v>
      </c>
      <c r="B570" s="149" t="s">
        <v>441</v>
      </c>
      <c r="C570" s="149" t="s">
        <v>745</v>
      </c>
      <c r="D570" s="149" t="s">
        <v>788</v>
      </c>
      <c r="E570" s="149" t="s">
        <v>778</v>
      </c>
      <c r="G570" s="149" t="s">
        <v>406</v>
      </c>
      <c r="H570" s="149" t="s">
        <v>407</v>
      </c>
      <c r="I570" s="149" t="s">
        <v>408</v>
      </c>
      <c r="K570" s="151" t="str">
        <f>VLOOKUP(DescriptionTable[[#This Row],[Name]],descriptions[],2,FALSE)</f>
        <v>A tool that encompasses three major issues in risk analysis, aggregated to a global scoring through a weighted geometric mean. Concerns are weighted as:  environment (30%), human rights (50%) and health &amp; safety (20%).</v>
      </c>
    </row>
    <row r="571" spans="1:11" s="149" customFormat="1" ht="93.9" customHeight="1" x14ac:dyDescent="0.8">
      <c r="A571" s="149" t="s">
        <v>787</v>
      </c>
      <c r="B571" s="149" t="s">
        <v>441</v>
      </c>
      <c r="C571" s="149" t="s">
        <v>745</v>
      </c>
      <c r="D571" s="149" t="s">
        <v>788</v>
      </c>
      <c r="E571" s="149" t="s">
        <v>778</v>
      </c>
      <c r="G571" s="149" t="s">
        <v>406</v>
      </c>
      <c r="H571" s="149" t="s">
        <v>409</v>
      </c>
      <c r="I571" s="149" t="s">
        <v>410</v>
      </c>
      <c r="K571" s="151" t="str">
        <f>VLOOKUP(DescriptionTable[[#This Row],[Name]],descriptions[],2,FALSE)</f>
        <v>A tool that encompasses three major issues in risk analysis, aggregated to a global scoring through a weighted geometric mean. Concerns are weighted as:  environment (30%), human rights (50%) and health &amp; safety (20%).</v>
      </c>
    </row>
    <row r="572" spans="1:11" s="149" customFormat="1" ht="93.9" customHeight="1" x14ac:dyDescent="0.8">
      <c r="A572" s="149" t="s">
        <v>787</v>
      </c>
      <c r="B572" s="149" t="s">
        <v>441</v>
      </c>
      <c r="C572" s="149" t="s">
        <v>745</v>
      </c>
      <c r="D572" s="149" t="s">
        <v>788</v>
      </c>
      <c r="E572" s="149" t="s">
        <v>778</v>
      </c>
      <c r="G572" s="150" t="s">
        <v>406</v>
      </c>
      <c r="H572" s="149" t="s">
        <v>411</v>
      </c>
      <c r="I572" s="149" t="s">
        <v>430</v>
      </c>
      <c r="K572" s="151" t="str">
        <f>VLOOKUP(DescriptionTable[[#This Row],[Name]],descriptions[],2,FALSE)</f>
        <v>A tool that encompasses three major issues in risk analysis, aggregated to a global scoring through a weighted geometric mean. Concerns are weighted as:  environment (30%), human rights (50%) and health &amp; safety (20%).</v>
      </c>
    </row>
    <row r="573" spans="1:11" s="149" customFormat="1" ht="93.9" customHeight="1" x14ac:dyDescent="0.8">
      <c r="A573" s="149" t="s">
        <v>787</v>
      </c>
      <c r="B573" s="149" t="s">
        <v>441</v>
      </c>
      <c r="C573" s="149" t="s">
        <v>745</v>
      </c>
      <c r="D573" s="149" t="s">
        <v>788</v>
      </c>
      <c r="E573" s="149" t="s">
        <v>778</v>
      </c>
      <c r="G573" s="149" t="s">
        <v>406</v>
      </c>
      <c r="H573" s="149" t="s">
        <v>413</v>
      </c>
      <c r="I573" s="149" t="s">
        <v>414</v>
      </c>
      <c r="K573" s="151" t="str">
        <f>VLOOKUP(DescriptionTable[[#This Row],[Name]],descriptions[],2,FALSE)</f>
        <v>A tool that encompasses three major issues in risk analysis, aggregated to a global scoring through a weighted geometric mean. Concerns are weighted as:  environment (30%), human rights (50%) and health &amp; safety (20%).</v>
      </c>
    </row>
    <row r="574" spans="1:11" s="149" customFormat="1" ht="93.9" customHeight="1" x14ac:dyDescent="0.8">
      <c r="A574" s="149" t="s">
        <v>787</v>
      </c>
      <c r="B574" s="149" t="s">
        <v>441</v>
      </c>
      <c r="C574" s="149" t="s">
        <v>745</v>
      </c>
      <c r="D574" s="149" t="s">
        <v>788</v>
      </c>
      <c r="E574" s="149" t="s">
        <v>778</v>
      </c>
      <c r="G574" s="149" t="s">
        <v>406</v>
      </c>
      <c r="H574" s="149" t="s">
        <v>415</v>
      </c>
      <c r="I574" s="149" t="s">
        <v>416</v>
      </c>
      <c r="K574" s="151" t="str">
        <f>VLOOKUP(DescriptionTable[[#This Row],[Name]],descriptions[],2,FALSE)</f>
        <v>A tool that encompasses three major issues in risk analysis, aggregated to a global scoring through a weighted geometric mean. Concerns are weighted as:  environment (30%), human rights (50%) and health &amp; safety (20%).</v>
      </c>
    </row>
    <row r="575" spans="1:11" s="149" customFormat="1" ht="93.9" customHeight="1" x14ac:dyDescent="0.8">
      <c r="A575" s="149" t="s">
        <v>789</v>
      </c>
      <c r="B575" s="149" t="s">
        <v>503</v>
      </c>
      <c r="C575" s="149" t="s">
        <v>508</v>
      </c>
      <c r="D575" s="149" t="s">
        <v>790</v>
      </c>
      <c r="E575" s="149" t="s">
        <v>778</v>
      </c>
      <c r="G575" s="149" t="s">
        <v>406</v>
      </c>
      <c r="H575" s="149" t="s">
        <v>407</v>
      </c>
      <c r="I575" s="149" t="s">
        <v>408</v>
      </c>
      <c r="K575" s="151" t="str">
        <f>VLOOKUP(DescriptionTable[[#This Row],[Name]],descriptions[],2,FALSE)</f>
        <v>Infrastructure maintenance covers spending on preservation of the existing transport network. It only covers maintenance expenditure financed by public administrations.</v>
      </c>
    </row>
    <row r="576" spans="1:11" s="149" customFormat="1" ht="93.9" customHeight="1" x14ac:dyDescent="0.8">
      <c r="A576" s="149" t="s">
        <v>789</v>
      </c>
      <c r="B576" s="149" t="s">
        <v>503</v>
      </c>
      <c r="C576" s="149" t="s">
        <v>508</v>
      </c>
      <c r="D576" s="149" t="s">
        <v>790</v>
      </c>
      <c r="E576" s="149" t="s">
        <v>778</v>
      </c>
      <c r="G576" s="149" t="s">
        <v>406</v>
      </c>
      <c r="H576" s="149" t="s">
        <v>409</v>
      </c>
      <c r="I576" s="149" t="s">
        <v>410</v>
      </c>
      <c r="K576" s="151" t="str">
        <f>VLOOKUP(DescriptionTable[[#This Row],[Name]],descriptions[],2,FALSE)</f>
        <v>Infrastructure maintenance covers spending on preservation of the existing transport network. It only covers maintenance expenditure financed by public administrations.</v>
      </c>
    </row>
    <row r="577" spans="1:11" s="149" customFormat="1" ht="93.9" customHeight="1" x14ac:dyDescent="0.8">
      <c r="A577" s="149" t="s">
        <v>789</v>
      </c>
      <c r="B577" s="149" t="s">
        <v>503</v>
      </c>
      <c r="C577" s="149" t="s">
        <v>508</v>
      </c>
      <c r="D577" s="149" t="s">
        <v>790</v>
      </c>
      <c r="E577" s="149" t="s">
        <v>778</v>
      </c>
      <c r="G577" s="150" t="s">
        <v>406</v>
      </c>
      <c r="H577" s="149" t="s">
        <v>411</v>
      </c>
      <c r="I577" s="149" t="s">
        <v>430</v>
      </c>
      <c r="K577" s="151" t="str">
        <f>VLOOKUP(DescriptionTable[[#This Row],[Name]],descriptions[],2,FALSE)</f>
        <v>Infrastructure maintenance covers spending on preservation of the existing transport network. It only covers maintenance expenditure financed by public administrations.</v>
      </c>
    </row>
    <row r="578" spans="1:11" s="149" customFormat="1" ht="93.9" customHeight="1" x14ac:dyDescent="0.8">
      <c r="A578" s="149" t="s">
        <v>789</v>
      </c>
      <c r="B578" s="149" t="s">
        <v>503</v>
      </c>
      <c r="C578" s="149" t="s">
        <v>508</v>
      </c>
      <c r="D578" s="149" t="s">
        <v>790</v>
      </c>
      <c r="E578" s="149" t="s">
        <v>778</v>
      </c>
      <c r="G578" s="149" t="s">
        <v>406</v>
      </c>
      <c r="H578" s="149" t="s">
        <v>413</v>
      </c>
      <c r="I578" s="149" t="s">
        <v>414</v>
      </c>
      <c r="K578" s="151" t="str">
        <f>VLOOKUP(DescriptionTable[[#This Row],[Name]],descriptions[],2,FALSE)</f>
        <v>Infrastructure maintenance covers spending on preservation of the existing transport network. It only covers maintenance expenditure financed by public administrations.</v>
      </c>
    </row>
    <row r="579" spans="1:11" s="149" customFormat="1" ht="93.9" customHeight="1" x14ac:dyDescent="0.8">
      <c r="A579" s="149" t="s">
        <v>789</v>
      </c>
      <c r="B579" s="149" t="s">
        <v>503</v>
      </c>
      <c r="C579" s="149" t="s">
        <v>508</v>
      </c>
      <c r="D579" s="149" t="s">
        <v>790</v>
      </c>
      <c r="E579" s="149" t="s">
        <v>778</v>
      </c>
      <c r="G579" s="149" t="s">
        <v>406</v>
      </c>
      <c r="H579" s="149" t="s">
        <v>415</v>
      </c>
      <c r="I579" s="149" t="s">
        <v>416</v>
      </c>
      <c r="K579" s="151" t="str">
        <f>VLOOKUP(DescriptionTable[[#This Row],[Name]],descriptions[],2,FALSE)</f>
        <v>Infrastructure maintenance covers spending on preservation of the existing transport network. It only covers maintenance expenditure financed by public administrations.</v>
      </c>
    </row>
    <row r="580" spans="1:11" s="149" customFormat="1" ht="93.9" customHeight="1" x14ac:dyDescent="0.8">
      <c r="A580" s="149" t="s">
        <v>791</v>
      </c>
      <c r="B580" s="149" t="s">
        <v>426</v>
      </c>
      <c r="C580" s="149" t="s">
        <v>477</v>
      </c>
      <c r="D580" s="149" t="s">
        <v>792</v>
      </c>
      <c r="E580" s="149" t="s">
        <v>793</v>
      </c>
      <c r="G580" s="149" t="s">
        <v>406</v>
      </c>
      <c r="H580" s="149" t="s">
        <v>407</v>
      </c>
      <c r="I580" s="149" t="s">
        <v>408</v>
      </c>
      <c r="K580" s="151" t="str">
        <f>VLOOKUP(DescriptionTable[[#This Row],[Name]],descriptions[],2,FALSE)</f>
        <v>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v>
      </c>
    </row>
    <row r="581" spans="1:11" s="149" customFormat="1" ht="93.9" customHeight="1" x14ac:dyDescent="0.8">
      <c r="A581" s="149" t="s">
        <v>791</v>
      </c>
      <c r="B581" s="149" t="s">
        <v>426</v>
      </c>
      <c r="C581" s="149" t="s">
        <v>477</v>
      </c>
      <c r="D581" s="149" t="s">
        <v>792</v>
      </c>
      <c r="E581" s="149" t="s">
        <v>793</v>
      </c>
      <c r="G581" s="149" t="s">
        <v>406</v>
      </c>
      <c r="H581" s="149" t="s">
        <v>409</v>
      </c>
      <c r="I581" s="149" t="s">
        <v>410</v>
      </c>
      <c r="K581" s="151" t="str">
        <f>VLOOKUP(DescriptionTable[[#This Row],[Name]],descriptions[],2,FALSE)</f>
        <v>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v>
      </c>
    </row>
    <row r="582" spans="1:11" s="149" customFormat="1" ht="93.9" customHeight="1" x14ac:dyDescent="0.8">
      <c r="A582" s="149" t="s">
        <v>791</v>
      </c>
      <c r="B582" s="149" t="s">
        <v>426</v>
      </c>
      <c r="C582" s="149" t="s">
        <v>477</v>
      </c>
      <c r="D582" s="149" t="s">
        <v>792</v>
      </c>
      <c r="E582" s="149" t="s">
        <v>793</v>
      </c>
      <c r="G582" s="150" t="s">
        <v>406</v>
      </c>
      <c r="H582" s="149" t="s">
        <v>411</v>
      </c>
      <c r="I582" s="149" t="s">
        <v>430</v>
      </c>
      <c r="K582" s="151" t="str">
        <f>VLOOKUP(DescriptionTable[[#This Row],[Name]],descriptions[],2,FALSE)</f>
        <v>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v>
      </c>
    </row>
    <row r="583" spans="1:11" s="149" customFormat="1" ht="93.9" customHeight="1" x14ac:dyDescent="0.8">
      <c r="A583" s="149" t="s">
        <v>791</v>
      </c>
      <c r="B583" s="149" t="s">
        <v>426</v>
      </c>
      <c r="C583" s="149" t="s">
        <v>477</v>
      </c>
      <c r="D583" s="149" t="s">
        <v>792</v>
      </c>
      <c r="E583" s="149" t="s">
        <v>793</v>
      </c>
      <c r="G583" s="149" t="s">
        <v>406</v>
      </c>
      <c r="H583" s="149" t="s">
        <v>413</v>
      </c>
      <c r="I583" s="149" t="s">
        <v>414</v>
      </c>
      <c r="K583" s="151" t="str">
        <f>VLOOKUP(DescriptionTable[[#This Row],[Name]],descriptions[],2,FALSE)</f>
        <v>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v>
      </c>
    </row>
    <row r="584" spans="1:11" s="149" customFormat="1" ht="93.9" customHeight="1" x14ac:dyDescent="0.8">
      <c r="A584" s="149" t="s">
        <v>791</v>
      </c>
      <c r="B584" s="149" t="s">
        <v>426</v>
      </c>
      <c r="C584" s="149" t="s">
        <v>477</v>
      </c>
      <c r="D584" s="149" t="s">
        <v>792</v>
      </c>
      <c r="E584" s="149" t="s">
        <v>793</v>
      </c>
      <c r="G584" s="149" t="s">
        <v>406</v>
      </c>
      <c r="H584" s="149" t="s">
        <v>415</v>
      </c>
      <c r="I584" s="149" t="s">
        <v>416</v>
      </c>
      <c r="K584" s="151" t="str">
        <f>VLOOKUP(DescriptionTable[[#This Row],[Name]],descriptions[],2,FALSE)</f>
        <v>A global database that aims to facilitate access to information on existing legal instruments on soil protection and prevention of soil degradation. The legal and policy instruments can be searched by country profiles or by soil-related keywords (e.g: Conservation, Quality, Restoration and Remidiation, Monitoring, Erosion, etc.). The information provided by the database allows users to have the complete document as well as a detailed summary of its content, focusing mainly on the purpose and specific objectives of the instrument.</v>
      </c>
    </row>
    <row r="585" spans="1:11" s="149" customFormat="1" ht="93.9" customHeight="1" x14ac:dyDescent="0.8">
      <c r="A585" s="149" t="s">
        <v>794</v>
      </c>
      <c r="B585" s="149" t="s">
        <v>402</v>
      </c>
      <c r="C585" s="149" t="s">
        <v>477</v>
      </c>
      <c r="D585" s="149" t="s">
        <v>795</v>
      </c>
      <c r="E585" s="149" t="s">
        <v>793</v>
      </c>
      <c r="G585" s="149" t="s">
        <v>406</v>
      </c>
      <c r="H585" s="149" t="s">
        <v>407</v>
      </c>
      <c r="I585" s="149" t="s">
        <v>408</v>
      </c>
      <c r="K585" s="151" t="str">
        <f>VLOOKUP(DescriptionTable[[#This Row],[Name]],descriptions[],2,FALSE)</f>
        <v>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v>
      </c>
    </row>
    <row r="586" spans="1:11" s="149" customFormat="1" ht="93.9" customHeight="1" x14ac:dyDescent="0.8">
      <c r="A586" s="149" t="s">
        <v>794</v>
      </c>
      <c r="B586" s="149" t="s">
        <v>402</v>
      </c>
      <c r="C586" s="149" t="s">
        <v>477</v>
      </c>
      <c r="D586" s="149" t="s">
        <v>795</v>
      </c>
      <c r="E586" s="149" t="s">
        <v>793</v>
      </c>
      <c r="G586" s="149" t="s">
        <v>406</v>
      </c>
      <c r="H586" s="149" t="s">
        <v>409</v>
      </c>
      <c r="I586" s="149" t="s">
        <v>410</v>
      </c>
      <c r="K586" s="151" t="str">
        <f>VLOOKUP(DescriptionTable[[#This Row],[Name]],descriptions[],2,FALSE)</f>
        <v>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v>
      </c>
    </row>
    <row r="587" spans="1:11" s="149" customFormat="1" ht="93.9" customHeight="1" x14ac:dyDescent="0.8">
      <c r="A587" s="149" t="s">
        <v>794</v>
      </c>
      <c r="B587" s="149" t="s">
        <v>402</v>
      </c>
      <c r="C587" s="149" t="s">
        <v>477</v>
      </c>
      <c r="D587" s="149" t="s">
        <v>795</v>
      </c>
      <c r="E587" s="149" t="s">
        <v>793</v>
      </c>
      <c r="G587" s="150" t="s">
        <v>406</v>
      </c>
      <c r="H587" s="149" t="s">
        <v>411</v>
      </c>
      <c r="I587" s="149" t="s">
        <v>430</v>
      </c>
      <c r="K587" s="151" t="str">
        <f>VLOOKUP(DescriptionTable[[#This Row],[Name]],descriptions[],2,FALSE)</f>
        <v>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v>
      </c>
    </row>
    <row r="588" spans="1:11" s="149" customFormat="1" ht="93.9" customHeight="1" x14ac:dyDescent="0.8">
      <c r="A588" s="149" t="s">
        <v>794</v>
      </c>
      <c r="B588" s="149" t="s">
        <v>402</v>
      </c>
      <c r="C588" s="149" t="s">
        <v>477</v>
      </c>
      <c r="D588" s="149" t="s">
        <v>795</v>
      </c>
      <c r="E588" s="149" t="s">
        <v>793</v>
      </c>
      <c r="G588" s="149" t="s">
        <v>406</v>
      </c>
      <c r="H588" s="149" t="s">
        <v>413</v>
      </c>
      <c r="I588" s="149" t="s">
        <v>414</v>
      </c>
      <c r="K588" s="151" t="str">
        <f>VLOOKUP(DescriptionTable[[#This Row],[Name]],descriptions[],2,FALSE)</f>
        <v>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v>
      </c>
    </row>
    <row r="589" spans="1:11" s="149" customFormat="1" ht="93.9" customHeight="1" x14ac:dyDescent="0.8">
      <c r="A589" s="149" t="s">
        <v>794</v>
      </c>
      <c r="B589" s="149" t="s">
        <v>402</v>
      </c>
      <c r="C589" s="149" t="s">
        <v>477</v>
      </c>
      <c r="D589" s="149" t="s">
        <v>795</v>
      </c>
      <c r="E589" s="149" t="s">
        <v>793</v>
      </c>
      <c r="G589" s="149" t="s">
        <v>406</v>
      </c>
      <c r="H589" s="149" t="s">
        <v>415</v>
      </c>
      <c r="I589" s="149" t="s">
        <v>416</v>
      </c>
      <c r="K589" s="151" t="str">
        <f>VLOOKUP(DescriptionTable[[#This Row],[Name]],descriptions[],2,FALSE)</f>
        <v>A reference document on the status of global soil resources that provides regional assessments of soil change. The information is based on peer-reviewed scientific literature, complemented with expert knowledge and project outputs. It provides a description and a ranking of ten major soil threats that endanger ecosystem functions, goods and services globally and in each region separately. Additionally, it describes direct and indirect pressures on soils and ways and means to combat s oil degradation. The report contains a Synthesis report for policy makers that summarizes its findings, conclusions and recommendations.</v>
      </c>
    </row>
    <row r="590" spans="1:11" s="149" customFormat="1" ht="93.9" customHeight="1" x14ac:dyDescent="0.8">
      <c r="A590" s="149" t="s">
        <v>796</v>
      </c>
      <c r="B590" s="149" t="s">
        <v>402</v>
      </c>
      <c r="C590" s="149" t="s">
        <v>477</v>
      </c>
      <c r="D590" s="149" t="s">
        <v>797</v>
      </c>
      <c r="E590" s="149" t="s">
        <v>793</v>
      </c>
      <c r="G590" s="149" t="s">
        <v>406</v>
      </c>
      <c r="H590" s="149" t="s">
        <v>407</v>
      </c>
      <c r="I590" s="149" t="s">
        <v>408</v>
      </c>
      <c r="K590" s="151" t="str">
        <f>VLOOKUP(DescriptionTable[[#This Row],[Name]],descriptions[],2,FALSE)</f>
        <v>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v>
      </c>
    </row>
    <row r="591" spans="1:11" s="149" customFormat="1" ht="93.9" customHeight="1" x14ac:dyDescent="0.8">
      <c r="A591" s="149" t="s">
        <v>796</v>
      </c>
      <c r="B591" s="149" t="s">
        <v>402</v>
      </c>
      <c r="C591" s="149" t="s">
        <v>477</v>
      </c>
      <c r="D591" s="149" t="s">
        <v>797</v>
      </c>
      <c r="E591" s="149" t="s">
        <v>793</v>
      </c>
      <c r="G591" s="149" t="s">
        <v>406</v>
      </c>
      <c r="H591" s="149" t="s">
        <v>409</v>
      </c>
      <c r="I591" s="149" t="s">
        <v>410</v>
      </c>
      <c r="K591" s="151" t="str">
        <f>VLOOKUP(DescriptionTable[[#This Row],[Name]],descriptions[],2,FALSE)</f>
        <v>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v>
      </c>
    </row>
    <row r="592" spans="1:11" s="149" customFormat="1" ht="93.9" customHeight="1" x14ac:dyDescent="0.8">
      <c r="A592" s="149" t="s">
        <v>796</v>
      </c>
      <c r="B592" s="149" t="s">
        <v>402</v>
      </c>
      <c r="C592" s="149" t="s">
        <v>477</v>
      </c>
      <c r="D592" s="149" t="s">
        <v>797</v>
      </c>
      <c r="E592" s="149" t="s">
        <v>793</v>
      </c>
      <c r="G592" s="150" t="s">
        <v>406</v>
      </c>
      <c r="H592" s="149" t="s">
        <v>411</v>
      </c>
      <c r="I592" s="149" t="s">
        <v>430</v>
      </c>
      <c r="K592" s="151" t="str">
        <f>VLOOKUP(DescriptionTable[[#This Row],[Name]],descriptions[],2,FALSE)</f>
        <v>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v>
      </c>
    </row>
    <row r="593" spans="1:11" s="149" customFormat="1" ht="93.9" customHeight="1" x14ac:dyDescent="0.8">
      <c r="A593" s="149" t="s">
        <v>796</v>
      </c>
      <c r="B593" s="149" t="s">
        <v>402</v>
      </c>
      <c r="C593" s="149" t="s">
        <v>477</v>
      </c>
      <c r="D593" s="149" t="s">
        <v>797</v>
      </c>
      <c r="E593" s="149" t="s">
        <v>793</v>
      </c>
      <c r="G593" s="149" t="s">
        <v>406</v>
      </c>
      <c r="H593" s="149" t="s">
        <v>413</v>
      </c>
      <c r="I593" s="149" t="s">
        <v>414</v>
      </c>
      <c r="K593" s="151" t="str">
        <f>VLOOKUP(DescriptionTable[[#This Row],[Name]],descriptions[],2,FALSE)</f>
        <v>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v>
      </c>
    </row>
    <row r="594" spans="1:11" s="149" customFormat="1" ht="93.9" customHeight="1" x14ac:dyDescent="0.8">
      <c r="A594" s="149" t="s">
        <v>796</v>
      </c>
      <c r="B594" s="149" t="s">
        <v>402</v>
      </c>
      <c r="C594" s="149" t="s">
        <v>477</v>
      </c>
      <c r="D594" s="149" t="s">
        <v>797</v>
      </c>
      <c r="E594" s="149" t="s">
        <v>793</v>
      </c>
      <c r="G594" s="149" t="s">
        <v>406</v>
      </c>
      <c r="H594" s="149" t="s">
        <v>415</v>
      </c>
      <c r="I594" s="149" t="s">
        <v>416</v>
      </c>
      <c r="K594" s="151" t="str">
        <f>VLOOKUP(DescriptionTable[[#This Row],[Name]],descriptions[],2,FALSE)</f>
        <v>An executive summary prepared by the Food and Agriculture Organisation (FAO) of the UN in par with the Sustainable Development Goal (SDG) 6: By 2030, improve water quality by reducing pollution, eliminating dumping and minimizing release of hazardous chemicals and materials, halving the proportion of untreated wastewater and substantially increasing recycling and safe reuse globally.</v>
      </c>
    </row>
    <row r="595" spans="1:11" s="149" customFormat="1" ht="93.9" customHeight="1" x14ac:dyDescent="0.8">
      <c r="A595" s="149" t="s">
        <v>798</v>
      </c>
      <c r="B595" s="149" t="s">
        <v>426</v>
      </c>
      <c r="C595" s="149" t="s">
        <v>477</v>
      </c>
      <c r="D595" s="149" t="s">
        <v>799</v>
      </c>
      <c r="E595" s="149" t="s">
        <v>793</v>
      </c>
      <c r="G595" s="149" t="s">
        <v>406</v>
      </c>
      <c r="H595" s="149" t="s">
        <v>407</v>
      </c>
      <c r="I595" s="149" t="s">
        <v>408</v>
      </c>
      <c r="K595" s="151" t="str">
        <f>VLOOKUP(DescriptionTable[[#This Row],[Name]],descriptions[],2,FALSE)</f>
        <v>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v>
      </c>
    </row>
    <row r="596" spans="1:11" s="149" customFormat="1" ht="93.9" customHeight="1" x14ac:dyDescent="0.8">
      <c r="A596" s="149" t="s">
        <v>798</v>
      </c>
      <c r="B596" s="149" t="s">
        <v>426</v>
      </c>
      <c r="C596" s="149" t="s">
        <v>477</v>
      </c>
      <c r="D596" s="149" t="s">
        <v>799</v>
      </c>
      <c r="E596" s="149" t="s">
        <v>793</v>
      </c>
      <c r="G596" s="149" t="s">
        <v>406</v>
      </c>
      <c r="H596" s="149" t="s">
        <v>409</v>
      </c>
      <c r="I596" s="149" t="s">
        <v>410</v>
      </c>
      <c r="K596" s="151" t="str">
        <f>VLOOKUP(DescriptionTable[[#This Row],[Name]],descriptions[],2,FALSE)</f>
        <v>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v>
      </c>
    </row>
    <row r="597" spans="1:11" s="149" customFormat="1" ht="93.9" customHeight="1" x14ac:dyDescent="0.8">
      <c r="A597" s="149" t="s">
        <v>798</v>
      </c>
      <c r="B597" s="149" t="s">
        <v>426</v>
      </c>
      <c r="C597" s="149" t="s">
        <v>477</v>
      </c>
      <c r="D597" s="149" t="s">
        <v>799</v>
      </c>
      <c r="E597" s="149" t="s">
        <v>793</v>
      </c>
      <c r="G597" s="150" t="s">
        <v>406</v>
      </c>
      <c r="H597" s="149" t="s">
        <v>411</v>
      </c>
      <c r="I597" s="149" t="s">
        <v>430</v>
      </c>
      <c r="K597" s="151" t="str">
        <f>VLOOKUP(DescriptionTable[[#This Row],[Name]],descriptions[],2,FALSE)</f>
        <v>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v>
      </c>
    </row>
    <row r="598" spans="1:11" s="149" customFormat="1" ht="93.9" customHeight="1" x14ac:dyDescent="0.8">
      <c r="A598" s="149" t="s">
        <v>798</v>
      </c>
      <c r="B598" s="149" t="s">
        <v>426</v>
      </c>
      <c r="C598" s="149" t="s">
        <v>477</v>
      </c>
      <c r="D598" s="149" t="s">
        <v>799</v>
      </c>
      <c r="E598" s="149" t="s">
        <v>793</v>
      </c>
      <c r="G598" s="149" t="s">
        <v>406</v>
      </c>
      <c r="H598" s="149" t="s">
        <v>413</v>
      </c>
      <c r="I598" s="149" t="s">
        <v>414</v>
      </c>
      <c r="K598" s="151" t="str">
        <f>VLOOKUP(DescriptionTable[[#This Row],[Name]],descriptions[],2,FALSE)</f>
        <v>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v>
      </c>
    </row>
    <row r="599" spans="1:11" s="149" customFormat="1" ht="93.9" customHeight="1" x14ac:dyDescent="0.8">
      <c r="A599" s="149" t="s">
        <v>798</v>
      </c>
      <c r="B599" s="149" t="s">
        <v>426</v>
      </c>
      <c r="C599" s="149" t="s">
        <v>477</v>
      </c>
      <c r="D599" s="149" t="s">
        <v>799</v>
      </c>
      <c r="E599" s="149" t="s">
        <v>793</v>
      </c>
      <c r="G599" s="149" t="s">
        <v>406</v>
      </c>
      <c r="H599" s="149" t="s">
        <v>415</v>
      </c>
      <c r="I599" s="149" t="s">
        <v>416</v>
      </c>
      <c r="K599" s="151" t="str">
        <f>VLOOKUP(DescriptionTable[[#This Row],[Name]],descriptions[],2,FALSE)</f>
        <v>FAO's global Information System on Water and Agriculture. Useful for international organizations, policy makers, researchers and all stakeholders involved in ensuring a sustainable water management in agriculture and the achievement of SDG 6 - Water for all. Designed to improve the access to the data and information related to water management and agriculture. Key features include: comprehensive data repository, improved speed and responsiveness, user-friendly interface, advanced search functionality, multiple ways of visualizing the data, data visualization on maps, and data download in Excel and CSV formats.</v>
      </c>
    </row>
    <row r="600" spans="1:11" s="149" customFormat="1" ht="93.9" customHeight="1" x14ac:dyDescent="0.8">
      <c r="A600" s="149" t="s">
        <v>800</v>
      </c>
      <c r="B600" s="149" t="s">
        <v>426</v>
      </c>
      <c r="C600" s="149" t="s">
        <v>715</v>
      </c>
      <c r="D600" s="149" t="s">
        <v>801</v>
      </c>
      <c r="E600" s="149" t="s">
        <v>793</v>
      </c>
      <c r="G600" s="149" t="s">
        <v>406</v>
      </c>
      <c r="H600" s="149" t="s">
        <v>407</v>
      </c>
      <c r="I600" s="149" t="s">
        <v>408</v>
      </c>
      <c r="K600" s="151" t="str">
        <f>VLOOKUP(DescriptionTable[[#This Row],[Name]],descriptions[],2,FALSE)</f>
        <v>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v>
      </c>
    </row>
    <row r="601" spans="1:11" s="149" customFormat="1" ht="93.9" customHeight="1" x14ac:dyDescent="0.8">
      <c r="A601" s="149" t="s">
        <v>800</v>
      </c>
      <c r="B601" s="149" t="s">
        <v>426</v>
      </c>
      <c r="C601" s="149" t="s">
        <v>715</v>
      </c>
      <c r="D601" s="149" t="s">
        <v>801</v>
      </c>
      <c r="E601" s="149" t="s">
        <v>793</v>
      </c>
      <c r="G601" s="149" t="s">
        <v>406</v>
      </c>
      <c r="H601" s="149" t="s">
        <v>409</v>
      </c>
      <c r="I601" s="149" t="s">
        <v>410</v>
      </c>
      <c r="K601" s="151" t="str">
        <f>VLOOKUP(DescriptionTable[[#This Row],[Name]],descriptions[],2,FALSE)</f>
        <v>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v>
      </c>
    </row>
    <row r="602" spans="1:11" s="149" customFormat="1" ht="93.9" customHeight="1" x14ac:dyDescent="0.8">
      <c r="A602" s="149" t="s">
        <v>800</v>
      </c>
      <c r="B602" s="149" t="s">
        <v>426</v>
      </c>
      <c r="C602" s="149" t="s">
        <v>715</v>
      </c>
      <c r="D602" s="149" t="s">
        <v>801</v>
      </c>
      <c r="E602" s="149" t="s">
        <v>793</v>
      </c>
      <c r="G602" s="150" t="s">
        <v>406</v>
      </c>
      <c r="H602" s="149" t="s">
        <v>411</v>
      </c>
      <c r="I602" s="149" t="s">
        <v>430</v>
      </c>
      <c r="K602" s="151" t="str">
        <f>VLOOKUP(DescriptionTable[[#This Row],[Name]],descriptions[],2,FALSE)</f>
        <v>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v>
      </c>
    </row>
    <row r="603" spans="1:11" s="149" customFormat="1" ht="93.9" customHeight="1" x14ac:dyDescent="0.8">
      <c r="A603" s="149" t="s">
        <v>800</v>
      </c>
      <c r="B603" s="149" t="s">
        <v>426</v>
      </c>
      <c r="C603" s="149" t="s">
        <v>715</v>
      </c>
      <c r="D603" s="149" t="s">
        <v>801</v>
      </c>
      <c r="E603" s="149" t="s">
        <v>793</v>
      </c>
      <c r="G603" s="149" t="s">
        <v>406</v>
      </c>
      <c r="H603" s="149" t="s">
        <v>413</v>
      </c>
      <c r="I603" s="149" t="s">
        <v>414</v>
      </c>
      <c r="K603" s="151" t="str">
        <f>VLOOKUP(DescriptionTable[[#This Row],[Name]],descriptions[],2,FALSE)</f>
        <v>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v>
      </c>
    </row>
    <row r="604" spans="1:11" s="149" customFormat="1" ht="93.9" customHeight="1" x14ac:dyDescent="0.8">
      <c r="A604" s="149" t="s">
        <v>800</v>
      </c>
      <c r="B604" s="149" t="s">
        <v>426</v>
      </c>
      <c r="C604" s="149" t="s">
        <v>715</v>
      </c>
      <c r="D604" s="149" t="s">
        <v>801</v>
      </c>
      <c r="E604" s="149" t="s">
        <v>793</v>
      </c>
      <c r="G604" s="149" t="s">
        <v>406</v>
      </c>
      <c r="H604" s="149" t="s">
        <v>415</v>
      </c>
      <c r="I604" s="149" t="s">
        <v>416</v>
      </c>
      <c r="K604" s="151" t="str">
        <f>VLOOKUP(DescriptionTable[[#This Row],[Name]],descriptions[],2,FALSE)</f>
        <v>SDG6 Data brings together data on all the SDG6 (Access to safe water, sanitation and hygiene) global indicators and other key social, economic and environmental parameters. The SDG6 Data Portal is an entry point to the set of water and sanitation information available within the UN system. Indicator-specific databases are listed down as main points of reference for further details on specific indicators, including additional datasets, metadata and a qualitative assessment and analysis of the current status and progress.</v>
      </c>
    </row>
    <row r="605" spans="1:11" s="149" customFormat="1" ht="93.9" customHeight="1" x14ac:dyDescent="0.8">
      <c r="A605" s="149" t="s">
        <v>802</v>
      </c>
      <c r="B605" s="149" t="s">
        <v>426</v>
      </c>
      <c r="C605" s="149" t="s">
        <v>524</v>
      </c>
      <c r="D605" s="149" t="s">
        <v>803</v>
      </c>
      <c r="E605" s="149" t="s">
        <v>793</v>
      </c>
      <c r="G605" s="149" t="s">
        <v>406</v>
      </c>
      <c r="H605" s="149" t="s">
        <v>407</v>
      </c>
      <c r="I605" s="149" t="s">
        <v>408</v>
      </c>
      <c r="K605" s="151" t="str">
        <f>VLOOKUP(DescriptionTable[[#This Row],[Name]],descriptions[],2,FALSE)</f>
        <v>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v>
      </c>
    </row>
    <row r="606" spans="1:11" s="149" customFormat="1" ht="93.9" customHeight="1" x14ac:dyDescent="0.8">
      <c r="A606" s="149" t="s">
        <v>802</v>
      </c>
      <c r="B606" s="149" t="s">
        <v>426</v>
      </c>
      <c r="C606" s="149" t="s">
        <v>524</v>
      </c>
      <c r="D606" s="149" t="s">
        <v>803</v>
      </c>
      <c r="E606" s="149" t="s">
        <v>793</v>
      </c>
      <c r="G606" s="149" t="s">
        <v>406</v>
      </c>
      <c r="H606" s="149" t="s">
        <v>409</v>
      </c>
      <c r="I606" s="149" t="s">
        <v>410</v>
      </c>
      <c r="K606" s="151" t="str">
        <f>VLOOKUP(DescriptionTable[[#This Row],[Name]],descriptions[],2,FALSE)</f>
        <v>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v>
      </c>
    </row>
    <row r="607" spans="1:11" s="149" customFormat="1" ht="93.9" customHeight="1" x14ac:dyDescent="0.8">
      <c r="A607" s="149" t="s">
        <v>802</v>
      </c>
      <c r="B607" s="149" t="s">
        <v>426</v>
      </c>
      <c r="C607" s="149" t="s">
        <v>524</v>
      </c>
      <c r="D607" s="149" t="s">
        <v>803</v>
      </c>
      <c r="E607" s="149" t="s">
        <v>793</v>
      </c>
      <c r="G607" s="150" t="s">
        <v>406</v>
      </c>
      <c r="H607" s="149" t="s">
        <v>411</v>
      </c>
      <c r="I607" s="149" t="s">
        <v>430</v>
      </c>
      <c r="K607" s="151" t="str">
        <f>VLOOKUP(DescriptionTable[[#This Row],[Name]],descriptions[],2,FALSE)</f>
        <v>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v>
      </c>
    </row>
    <row r="608" spans="1:11" s="149" customFormat="1" ht="93.9" customHeight="1" x14ac:dyDescent="0.8">
      <c r="A608" s="149" t="s">
        <v>802</v>
      </c>
      <c r="B608" s="149" t="s">
        <v>426</v>
      </c>
      <c r="C608" s="149" t="s">
        <v>524</v>
      </c>
      <c r="D608" s="149" t="s">
        <v>803</v>
      </c>
      <c r="E608" s="149" t="s">
        <v>793</v>
      </c>
      <c r="G608" s="149" t="s">
        <v>406</v>
      </c>
      <c r="H608" s="149" t="s">
        <v>413</v>
      </c>
      <c r="I608" s="149" t="s">
        <v>414</v>
      </c>
      <c r="K608" s="151" t="str">
        <f>VLOOKUP(DescriptionTable[[#This Row],[Name]],descriptions[],2,FALSE)</f>
        <v>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v>
      </c>
    </row>
    <row r="609" spans="1:11" s="149" customFormat="1" ht="93.9" customHeight="1" x14ac:dyDescent="0.8">
      <c r="A609" s="149" t="s">
        <v>802</v>
      </c>
      <c r="B609" s="149" t="s">
        <v>426</v>
      </c>
      <c r="C609" s="149" t="s">
        <v>524</v>
      </c>
      <c r="D609" s="149" t="s">
        <v>803</v>
      </c>
      <c r="E609" s="149" t="s">
        <v>793</v>
      </c>
      <c r="G609" s="149" t="s">
        <v>406</v>
      </c>
      <c r="H609" s="149" t="s">
        <v>415</v>
      </c>
      <c r="I609" s="149" t="s">
        <v>416</v>
      </c>
      <c r="K609" s="151" t="str">
        <f>VLOOKUP(DescriptionTable[[#This Row],[Name]],descriptions[],2,FALSE)</f>
        <v>A dynamic and inclusive platform that aims to support policymaking by providing the commission services and the broader soil user community with the soil knowledge and data flows needed to safeguard soils, supporting EU research &amp; innovation on soils, and raising societal awareness of the value of soils.</v>
      </c>
    </row>
    <row r="610" spans="1:11" s="149" customFormat="1" ht="93.9" customHeight="1" x14ac:dyDescent="0.8">
      <c r="A610" s="149" t="s">
        <v>804</v>
      </c>
      <c r="B610" s="149" t="s">
        <v>426</v>
      </c>
      <c r="C610" s="149" t="s">
        <v>524</v>
      </c>
      <c r="D610" s="149" t="s">
        <v>805</v>
      </c>
      <c r="E610" s="149" t="s">
        <v>793</v>
      </c>
      <c r="G610" s="149" t="s">
        <v>406</v>
      </c>
      <c r="H610" s="149" t="s">
        <v>407</v>
      </c>
      <c r="I610" s="149" t="s">
        <v>408</v>
      </c>
      <c r="K610" s="151" t="str">
        <f>VLOOKUP(DescriptionTable[[#This Row],[Name]],descriptions[],2,FALSE)</f>
        <v>A thematic centre for soil related data in Europe (e.g.: Soil organic carbon content, soil erosion, soil biodiversity, etc.). Contains resources that are organized and presented in datasets, services/applications, maps, documents, events, projects and external links.</v>
      </c>
    </row>
    <row r="611" spans="1:11" s="149" customFormat="1" ht="93.9" customHeight="1" x14ac:dyDescent="0.8">
      <c r="A611" s="149" t="s">
        <v>804</v>
      </c>
      <c r="B611" s="149" t="s">
        <v>426</v>
      </c>
      <c r="C611" s="149" t="s">
        <v>524</v>
      </c>
      <c r="D611" s="149" t="s">
        <v>805</v>
      </c>
      <c r="E611" s="149" t="s">
        <v>793</v>
      </c>
      <c r="G611" s="149" t="s">
        <v>406</v>
      </c>
      <c r="H611" s="149" t="s">
        <v>409</v>
      </c>
      <c r="I611" s="149" t="s">
        <v>410</v>
      </c>
      <c r="K611" s="151" t="str">
        <f>VLOOKUP(DescriptionTable[[#This Row],[Name]],descriptions[],2,FALSE)</f>
        <v>A thematic centre for soil related data in Europe (e.g.: Soil organic carbon content, soil erosion, soil biodiversity, etc.). Contains resources that are organized and presented in datasets, services/applications, maps, documents, events, projects and external links.</v>
      </c>
    </row>
    <row r="612" spans="1:11" s="149" customFormat="1" ht="93.9" customHeight="1" x14ac:dyDescent="0.8">
      <c r="A612" s="149" t="s">
        <v>804</v>
      </c>
      <c r="B612" s="149" t="s">
        <v>426</v>
      </c>
      <c r="C612" s="149" t="s">
        <v>524</v>
      </c>
      <c r="D612" s="149" t="s">
        <v>805</v>
      </c>
      <c r="E612" s="149" t="s">
        <v>793</v>
      </c>
      <c r="G612" s="150" t="s">
        <v>406</v>
      </c>
      <c r="H612" s="149" t="s">
        <v>411</v>
      </c>
      <c r="I612" s="149" t="s">
        <v>430</v>
      </c>
      <c r="K612" s="151" t="str">
        <f>VLOOKUP(DescriptionTable[[#This Row],[Name]],descriptions[],2,FALSE)</f>
        <v>A thematic centre for soil related data in Europe (e.g.: Soil organic carbon content, soil erosion, soil biodiversity, etc.). Contains resources that are organized and presented in datasets, services/applications, maps, documents, events, projects and external links.</v>
      </c>
    </row>
    <row r="613" spans="1:11" s="149" customFormat="1" ht="93.9" customHeight="1" x14ac:dyDescent="0.8">
      <c r="A613" s="149" t="s">
        <v>804</v>
      </c>
      <c r="B613" s="149" t="s">
        <v>426</v>
      </c>
      <c r="C613" s="149" t="s">
        <v>524</v>
      </c>
      <c r="D613" s="149" t="s">
        <v>805</v>
      </c>
      <c r="E613" s="149" t="s">
        <v>793</v>
      </c>
      <c r="G613" s="149" t="s">
        <v>406</v>
      </c>
      <c r="H613" s="149" t="s">
        <v>413</v>
      </c>
      <c r="I613" s="149" t="s">
        <v>414</v>
      </c>
      <c r="K613" s="151" t="str">
        <f>VLOOKUP(DescriptionTable[[#This Row],[Name]],descriptions[],2,FALSE)</f>
        <v>A thematic centre for soil related data in Europe (e.g.: Soil organic carbon content, soil erosion, soil biodiversity, etc.). Contains resources that are organized and presented in datasets, services/applications, maps, documents, events, projects and external links.</v>
      </c>
    </row>
    <row r="614" spans="1:11" s="149" customFormat="1" ht="93.9" customHeight="1" x14ac:dyDescent="0.8">
      <c r="A614" s="149" t="s">
        <v>804</v>
      </c>
      <c r="B614" s="149" t="s">
        <v>426</v>
      </c>
      <c r="C614" s="149" t="s">
        <v>524</v>
      </c>
      <c r="D614" s="149" t="s">
        <v>805</v>
      </c>
      <c r="E614" s="149" t="s">
        <v>793</v>
      </c>
      <c r="G614" s="149" t="s">
        <v>406</v>
      </c>
      <c r="H614" s="149" t="s">
        <v>415</v>
      </c>
      <c r="I614" s="149" t="s">
        <v>416</v>
      </c>
      <c r="K614" s="151" t="str">
        <f>VLOOKUP(DescriptionTable[[#This Row],[Name]],descriptions[],2,FALSE)</f>
        <v>A thematic centre for soil related data in Europe (e.g.: Soil organic carbon content, soil erosion, soil biodiversity, etc.). Contains resources that are organized and presented in datasets, services/applications, maps, documents, events, projects and external links.</v>
      </c>
    </row>
    <row r="615" spans="1:11" s="149" customFormat="1" ht="93.9" customHeight="1" x14ac:dyDescent="0.8">
      <c r="A615" s="149" t="s">
        <v>806</v>
      </c>
      <c r="B615" s="149" t="s">
        <v>426</v>
      </c>
      <c r="C615" s="149" t="s">
        <v>524</v>
      </c>
      <c r="D615" s="149" t="s">
        <v>805</v>
      </c>
      <c r="E615" s="149" t="s">
        <v>793</v>
      </c>
      <c r="G615" s="149" t="s">
        <v>406</v>
      </c>
      <c r="H615" s="149" t="s">
        <v>407</v>
      </c>
      <c r="I615" s="149" t="s">
        <v>408</v>
      </c>
      <c r="K615" s="151" t="str">
        <f>VLOOKUP(DescriptionTable[[#This Row],[Name]],descriptions[],2,FALSE)</f>
        <v>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v>
      </c>
    </row>
    <row r="616" spans="1:11" s="149" customFormat="1" ht="93.9" customHeight="1" x14ac:dyDescent="0.8">
      <c r="A616" s="149" t="s">
        <v>806</v>
      </c>
      <c r="B616" s="149" t="s">
        <v>426</v>
      </c>
      <c r="C616" s="149" t="s">
        <v>524</v>
      </c>
      <c r="D616" s="149" t="s">
        <v>805</v>
      </c>
      <c r="E616" s="149" t="s">
        <v>793</v>
      </c>
      <c r="G616" s="149" t="s">
        <v>406</v>
      </c>
      <c r="H616" s="149" t="s">
        <v>409</v>
      </c>
      <c r="I616" s="149" t="s">
        <v>410</v>
      </c>
      <c r="K616" s="151" t="str">
        <f>VLOOKUP(DescriptionTable[[#This Row],[Name]],descriptions[],2,FALSE)</f>
        <v>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v>
      </c>
    </row>
    <row r="617" spans="1:11" s="149" customFormat="1" ht="93.9" customHeight="1" x14ac:dyDescent="0.8">
      <c r="A617" s="149" t="s">
        <v>806</v>
      </c>
      <c r="B617" s="149" t="s">
        <v>426</v>
      </c>
      <c r="C617" s="149" t="s">
        <v>524</v>
      </c>
      <c r="D617" s="149" t="s">
        <v>805</v>
      </c>
      <c r="E617" s="149" t="s">
        <v>793</v>
      </c>
      <c r="G617" s="150" t="s">
        <v>406</v>
      </c>
      <c r="H617" s="149" t="s">
        <v>411</v>
      </c>
      <c r="I617" s="149" t="s">
        <v>430</v>
      </c>
      <c r="K617" s="151" t="str">
        <f>VLOOKUP(DescriptionTable[[#This Row],[Name]],descriptions[],2,FALSE)</f>
        <v>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v>
      </c>
    </row>
    <row r="618" spans="1:11" s="149" customFormat="1" ht="93.9" customHeight="1" x14ac:dyDescent="0.8">
      <c r="A618" s="149" t="s">
        <v>806</v>
      </c>
      <c r="B618" s="149" t="s">
        <v>426</v>
      </c>
      <c r="C618" s="149" t="s">
        <v>524</v>
      </c>
      <c r="D618" s="149" t="s">
        <v>805</v>
      </c>
      <c r="E618" s="149" t="s">
        <v>793</v>
      </c>
      <c r="G618" s="149" t="s">
        <v>406</v>
      </c>
      <c r="H618" s="149" t="s">
        <v>413</v>
      </c>
      <c r="I618" s="149" t="s">
        <v>414</v>
      </c>
      <c r="K618" s="151" t="str">
        <f>VLOOKUP(DescriptionTable[[#This Row],[Name]],descriptions[],2,FALSE)</f>
        <v>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v>
      </c>
    </row>
    <row r="619" spans="1:11" s="149" customFormat="1" ht="93.9" customHeight="1" x14ac:dyDescent="0.8">
      <c r="A619" s="149" t="s">
        <v>806</v>
      </c>
      <c r="B619" s="149" t="s">
        <v>426</v>
      </c>
      <c r="C619" s="149" t="s">
        <v>524</v>
      </c>
      <c r="D619" s="149" t="s">
        <v>805</v>
      </c>
      <c r="E619" s="149" t="s">
        <v>793</v>
      </c>
      <c r="G619" s="149" t="s">
        <v>406</v>
      </c>
      <c r="H619" s="149" t="s">
        <v>415</v>
      </c>
      <c r="I619" s="149" t="s">
        <v>416</v>
      </c>
      <c r="K619" s="151" t="str">
        <f>VLOOKUP(DescriptionTable[[#This Row],[Name]],descriptions[],2,FALSE)</f>
        <v>Maps the soil biodiversity of the entire planet. Provides a detailed analysis of soil organisms and the threats to soil biodiversity at global scale. The Atlas was launched by the Joint research Centre (JRC) and Global Soil Biodiversity Initiative (GSBI) at the 2nd UN Environment Assembly (UNEA) in Nairobi on 25 May 2016.</v>
      </c>
    </row>
    <row r="620" spans="1:11" s="149" customFormat="1" ht="93.9" customHeight="1" x14ac:dyDescent="0.8">
      <c r="A620" s="149" t="s">
        <v>807</v>
      </c>
      <c r="B620" s="149" t="s">
        <v>426</v>
      </c>
      <c r="C620" s="149" t="s">
        <v>808</v>
      </c>
      <c r="D620" s="149" t="s">
        <v>809</v>
      </c>
      <c r="E620" s="149" t="s">
        <v>793</v>
      </c>
      <c r="G620" s="149" t="s">
        <v>406</v>
      </c>
      <c r="H620" s="149" t="s">
        <v>407</v>
      </c>
      <c r="I620" s="149" t="s">
        <v>408</v>
      </c>
      <c r="K620" s="151" t="str">
        <f>VLOOKUP(DescriptionTable[[#This Row],[Name]],descriptions[],2,FALSE)</f>
        <v>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v>
      </c>
    </row>
    <row r="621" spans="1:11" s="149" customFormat="1" ht="93.9" customHeight="1" x14ac:dyDescent="0.8">
      <c r="A621" s="149" t="s">
        <v>807</v>
      </c>
      <c r="B621" s="149" t="s">
        <v>426</v>
      </c>
      <c r="C621" s="149" t="s">
        <v>808</v>
      </c>
      <c r="D621" s="149" t="s">
        <v>809</v>
      </c>
      <c r="E621" s="149" t="s">
        <v>793</v>
      </c>
      <c r="G621" s="149" t="s">
        <v>406</v>
      </c>
      <c r="H621" s="149" t="s">
        <v>409</v>
      </c>
      <c r="I621" s="149" t="s">
        <v>410</v>
      </c>
      <c r="K621" s="151" t="str">
        <f>VLOOKUP(DescriptionTable[[#This Row],[Name]],descriptions[],2,FALSE)</f>
        <v>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v>
      </c>
    </row>
    <row r="622" spans="1:11" s="149" customFormat="1" ht="93.9" customHeight="1" x14ac:dyDescent="0.8">
      <c r="A622" s="149" t="s">
        <v>807</v>
      </c>
      <c r="B622" s="149" t="s">
        <v>426</v>
      </c>
      <c r="C622" s="149" t="s">
        <v>808</v>
      </c>
      <c r="D622" s="149" t="s">
        <v>809</v>
      </c>
      <c r="E622" s="149" t="s">
        <v>793</v>
      </c>
      <c r="G622" s="150" t="s">
        <v>406</v>
      </c>
      <c r="H622" s="149" t="s">
        <v>411</v>
      </c>
      <c r="I622" s="149" t="s">
        <v>430</v>
      </c>
      <c r="K622" s="151" t="str">
        <f>VLOOKUP(DescriptionTable[[#This Row],[Name]],descriptions[],2,FALSE)</f>
        <v>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v>
      </c>
    </row>
    <row r="623" spans="1:11" s="149" customFormat="1" ht="93.9" customHeight="1" x14ac:dyDescent="0.8">
      <c r="A623" s="149" t="s">
        <v>807</v>
      </c>
      <c r="B623" s="149" t="s">
        <v>426</v>
      </c>
      <c r="C623" s="149" t="s">
        <v>808</v>
      </c>
      <c r="D623" s="149" t="s">
        <v>809</v>
      </c>
      <c r="E623" s="149" t="s">
        <v>793</v>
      </c>
      <c r="G623" s="149" t="s">
        <v>406</v>
      </c>
      <c r="H623" s="149" t="s">
        <v>413</v>
      </c>
      <c r="I623" s="149" t="s">
        <v>414</v>
      </c>
      <c r="K623" s="151" t="str">
        <f>VLOOKUP(DescriptionTable[[#This Row],[Name]],descriptions[],2,FALSE)</f>
        <v>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v>
      </c>
    </row>
    <row r="624" spans="1:11" s="149" customFormat="1" ht="93.9" customHeight="1" x14ac:dyDescent="0.8">
      <c r="A624" s="149" t="s">
        <v>807</v>
      </c>
      <c r="B624" s="149" t="s">
        <v>426</v>
      </c>
      <c r="C624" s="149" t="s">
        <v>808</v>
      </c>
      <c r="D624" s="149" t="s">
        <v>809</v>
      </c>
      <c r="E624" s="149" t="s">
        <v>793</v>
      </c>
      <c r="G624" s="149" t="s">
        <v>406</v>
      </c>
      <c r="H624" s="149" t="s">
        <v>415</v>
      </c>
      <c r="I624" s="149" t="s">
        <v>416</v>
      </c>
      <c r="K624" s="151" t="str">
        <f>VLOOKUP(DescriptionTable[[#This Row],[Name]],descriptions[],2,FALSE)</f>
        <v>Holds free, reliable, and relevant soil data and information such as: 1) World Data Centre for Soils (being a regular member of the ISC (International Science Council) World Data System (WDS), provides soil-related collections and information services, including soil specimens, country documentation, and geo-referenced databases), 2) Scientific research, 3) Spatial Data Infrastructure- SDI (provide access to a growing range of global information products following FAIR principles, the soil reference collection and World Soil Museum, and tools and services developed to support sustainable land management decision making), and 4) Reference collection and library (a library of 10,000 digitized maps and 17,000 reports and books comprised over 1100 monoliths from 82 countries with supporting morphological and analytical information).</v>
      </c>
    </row>
    <row r="625" spans="1:11" s="149" customFormat="1" ht="93.9" customHeight="1" x14ac:dyDescent="0.8">
      <c r="A625" s="149" t="s">
        <v>810</v>
      </c>
      <c r="B625" s="149" t="s">
        <v>426</v>
      </c>
      <c r="C625" s="149" t="s">
        <v>811</v>
      </c>
      <c r="D625" s="149" t="s">
        <v>812</v>
      </c>
      <c r="E625" s="149" t="s">
        <v>793</v>
      </c>
      <c r="G625" s="149" t="s">
        <v>406</v>
      </c>
      <c r="H625" s="149" t="s">
        <v>407</v>
      </c>
      <c r="I625" s="149" t="s">
        <v>408</v>
      </c>
      <c r="K625" s="151" t="str">
        <f>VLOOKUP(DescriptionTable[[#This Row],[Name]],descriptions[],2,FALSE)</f>
        <v>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v>
      </c>
    </row>
    <row r="626" spans="1:11" s="149" customFormat="1" ht="93.9" customHeight="1" x14ac:dyDescent="0.8">
      <c r="A626" s="149" t="s">
        <v>810</v>
      </c>
      <c r="B626" s="149" t="s">
        <v>426</v>
      </c>
      <c r="C626" s="149" t="s">
        <v>811</v>
      </c>
      <c r="D626" s="149" t="s">
        <v>812</v>
      </c>
      <c r="E626" s="149" t="s">
        <v>793</v>
      </c>
      <c r="G626" s="149" t="s">
        <v>406</v>
      </c>
      <c r="H626" s="149" t="s">
        <v>409</v>
      </c>
      <c r="I626" s="149" t="s">
        <v>410</v>
      </c>
      <c r="K626" s="151" t="str">
        <f>VLOOKUP(DescriptionTable[[#This Row],[Name]],descriptions[],2,FALSE)</f>
        <v>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v>
      </c>
    </row>
    <row r="627" spans="1:11" s="149" customFormat="1" ht="93.9" customHeight="1" x14ac:dyDescent="0.8">
      <c r="A627" s="149" t="s">
        <v>810</v>
      </c>
      <c r="B627" s="149" t="s">
        <v>426</v>
      </c>
      <c r="C627" s="149" t="s">
        <v>811</v>
      </c>
      <c r="D627" s="149" t="s">
        <v>812</v>
      </c>
      <c r="E627" s="149" t="s">
        <v>793</v>
      </c>
      <c r="G627" s="150" t="s">
        <v>406</v>
      </c>
      <c r="H627" s="149" t="s">
        <v>411</v>
      </c>
      <c r="I627" s="149" t="s">
        <v>430</v>
      </c>
      <c r="K627" s="151" t="str">
        <f>VLOOKUP(DescriptionTable[[#This Row],[Name]],descriptions[],2,FALSE)</f>
        <v>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v>
      </c>
    </row>
    <row r="628" spans="1:11" s="149" customFormat="1" ht="93.9" customHeight="1" x14ac:dyDescent="0.8">
      <c r="A628" s="149" t="s">
        <v>810</v>
      </c>
      <c r="B628" s="149" t="s">
        <v>426</v>
      </c>
      <c r="C628" s="149" t="s">
        <v>811</v>
      </c>
      <c r="D628" s="149" t="s">
        <v>812</v>
      </c>
      <c r="E628" s="149" t="s">
        <v>793</v>
      </c>
      <c r="G628" s="149" t="s">
        <v>406</v>
      </c>
      <c r="H628" s="149" t="s">
        <v>413</v>
      </c>
      <c r="I628" s="149" t="s">
        <v>414</v>
      </c>
      <c r="K628" s="151" t="str">
        <f>VLOOKUP(DescriptionTable[[#This Row],[Name]],descriptions[],2,FALSE)</f>
        <v>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v>
      </c>
    </row>
    <row r="629" spans="1:11" s="149" customFormat="1" ht="93.9" customHeight="1" x14ac:dyDescent="0.8">
      <c r="A629" s="149" t="s">
        <v>810</v>
      </c>
      <c r="B629" s="149" t="s">
        <v>426</v>
      </c>
      <c r="C629" s="149" t="s">
        <v>811</v>
      </c>
      <c r="D629" s="149" t="s">
        <v>812</v>
      </c>
      <c r="E629" s="149" t="s">
        <v>793</v>
      </c>
      <c r="G629" s="149" t="s">
        <v>406</v>
      </c>
      <c r="H629" s="149" t="s">
        <v>415</v>
      </c>
      <c r="I629" s="149" t="s">
        <v>416</v>
      </c>
      <c r="K629" s="151" t="str">
        <f>VLOOKUP(DescriptionTable[[#This Row],[Name]],descriptions[],2,FALSE)</f>
        <v>Provides access to relevant soil and related information needed to make land-use and management decisions. The WSS provides: quicker delivery of information,  access to full soil survey report content, access to the most current data, and the ability to download spatial, tabular, and thematic soils data for use in GIS.</v>
      </c>
    </row>
    <row r="630" spans="1:11" s="149" customFormat="1" ht="93.9" customHeight="1" x14ac:dyDescent="0.8">
      <c r="A630" s="149" t="s">
        <v>813</v>
      </c>
      <c r="B630" s="149" t="s">
        <v>441</v>
      </c>
      <c r="C630" s="149" t="s">
        <v>418</v>
      </c>
      <c r="D630" s="149" t="s">
        <v>814</v>
      </c>
      <c r="E630" s="149" t="s">
        <v>793</v>
      </c>
      <c r="G630" s="149" t="s">
        <v>406</v>
      </c>
      <c r="H630" s="149" t="s">
        <v>407</v>
      </c>
      <c r="I630" s="149" t="s">
        <v>408</v>
      </c>
      <c r="K630" s="151" t="str">
        <f>VLOOKUP(DescriptionTable[[#This Row],[Name]],descriptions[],2,FALSE)</f>
        <v>Shows countries and provinces’ average exposure to six of Aqueduct 3.0's water risk indicators: baseline water stress, riverine flood risk, and drought risk.</v>
      </c>
    </row>
    <row r="631" spans="1:11" s="149" customFormat="1" ht="93.9" customHeight="1" x14ac:dyDescent="0.8">
      <c r="A631" s="149" t="s">
        <v>813</v>
      </c>
      <c r="B631" s="149" t="s">
        <v>441</v>
      </c>
      <c r="C631" s="149" t="s">
        <v>418</v>
      </c>
      <c r="D631" s="149" t="s">
        <v>814</v>
      </c>
      <c r="E631" s="149" t="s">
        <v>793</v>
      </c>
      <c r="G631" s="149" t="s">
        <v>406</v>
      </c>
      <c r="H631" s="149" t="s">
        <v>409</v>
      </c>
      <c r="I631" s="149" t="s">
        <v>410</v>
      </c>
      <c r="K631" s="151" t="str">
        <f>VLOOKUP(DescriptionTable[[#This Row],[Name]],descriptions[],2,FALSE)</f>
        <v>Shows countries and provinces’ average exposure to six of Aqueduct 3.0's water risk indicators: baseline water stress, riverine flood risk, and drought risk.</v>
      </c>
    </row>
    <row r="632" spans="1:11" s="149" customFormat="1" ht="93.9" customHeight="1" x14ac:dyDescent="0.8">
      <c r="A632" s="149" t="s">
        <v>813</v>
      </c>
      <c r="B632" s="149" t="s">
        <v>441</v>
      </c>
      <c r="C632" s="149" t="s">
        <v>418</v>
      </c>
      <c r="D632" s="149" t="s">
        <v>814</v>
      </c>
      <c r="E632" s="149" t="s">
        <v>793</v>
      </c>
      <c r="G632" s="150" t="s">
        <v>406</v>
      </c>
      <c r="H632" s="149" t="s">
        <v>411</v>
      </c>
      <c r="I632" s="149" t="s">
        <v>430</v>
      </c>
      <c r="K632" s="151" t="str">
        <f>VLOOKUP(DescriptionTable[[#This Row],[Name]],descriptions[],2,FALSE)</f>
        <v>Shows countries and provinces’ average exposure to six of Aqueduct 3.0's water risk indicators: baseline water stress, riverine flood risk, and drought risk.</v>
      </c>
    </row>
    <row r="633" spans="1:11" s="149" customFormat="1" ht="93.9" customHeight="1" x14ac:dyDescent="0.8">
      <c r="A633" s="149" t="s">
        <v>813</v>
      </c>
      <c r="B633" s="149" t="s">
        <v>441</v>
      </c>
      <c r="C633" s="149" t="s">
        <v>418</v>
      </c>
      <c r="D633" s="149" t="s">
        <v>814</v>
      </c>
      <c r="E633" s="149" t="s">
        <v>793</v>
      </c>
      <c r="G633" s="149" t="s">
        <v>406</v>
      </c>
      <c r="H633" s="149" t="s">
        <v>413</v>
      </c>
      <c r="I633" s="149" t="s">
        <v>414</v>
      </c>
      <c r="K633" s="151" t="str">
        <f>VLOOKUP(DescriptionTable[[#This Row],[Name]],descriptions[],2,FALSE)</f>
        <v>Shows countries and provinces’ average exposure to six of Aqueduct 3.0's water risk indicators: baseline water stress, riverine flood risk, and drought risk.</v>
      </c>
    </row>
    <row r="634" spans="1:11" s="149" customFormat="1" ht="93.9" customHeight="1" x14ac:dyDescent="0.8">
      <c r="A634" s="149" t="s">
        <v>813</v>
      </c>
      <c r="B634" s="149" t="s">
        <v>441</v>
      </c>
      <c r="C634" s="149" t="s">
        <v>418</v>
      </c>
      <c r="D634" s="149" t="s">
        <v>814</v>
      </c>
      <c r="E634" s="149" t="s">
        <v>793</v>
      </c>
      <c r="G634" s="149" t="s">
        <v>406</v>
      </c>
      <c r="H634" s="149" t="s">
        <v>415</v>
      </c>
      <c r="I634" s="149" t="s">
        <v>416</v>
      </c>
      <c r="K634" s="151" t="str">
        <f>VLOOKUP(DescriptionTable[[#This Row],[Name]],descriptions[],2,FALSE)</f>
        <v>Shows countries and provinces’ average exposure to six of Aqueduct 3.0's water risk indicators: baseline water stress, riverine flood risk, and drought risk.</v>
      </c>
    </row>
    <row r="635" spans="1:11" s="149" customFormat="1" ht="93.9" customHeight="1" x14ac:dyDescent="0.8">
      <c r="A635" s="149" t="s">
        <v>815</v>
      </c>
      <c r="B635" s="149" t="s">
        <v>441</v>
      </c>
      <c r="C635" s="149" t="s">
        <v>418</v>
      </c>
      <c r="D635" s="149" t="s">
        <v>816</v>
      </c>
      <c r="E635" s="149" t="s">
        <v>793</v>
      </c>
      <c r="G635" s="149" t="s">
        <v>406</v>
      </c>
      <c r="H635" s="149" t="s">
        <v>407</v>
      </c>
      <c r="I635" s="149" t="s">
        <v>408</v>
      </c>
      <c r="K635" s="151" t="str">
        <f>VLOOKUP(DescriptionTable[[#This Row],[Name]],descriptions[],2,FALSE)</f>
        <v>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v>
      </c>
    </row>
    <row r="636" spans="1:11" s="149" customFormat="1" ht="93.9" customHeight="1" x14ac:dyDescent="0.8">
      <c r="A636" s="149" t="s">
        <v>815</v>
      </c>
      <c r="B636" s="149" t="s">
        <v>441</v>
      </c>
      <c r="C636" s="149" t="s">
        <v>418</v>
      </c>
      <c r="D636" s="149" t="s">
        <v>816</v>
      </c>
      <c r="E636" s="149" t="s">
        <v>793</v>
      </c>
      <c r="G636" s="149" t="s">
        <v>406</v>
      </c>
      <c r="H636" s="149" t="s">
        <v>409</v>
      </c>
      <c r="I636" s="149" t="s">
        <v>410</v>
      </c>
      <c r="K636" s="151" t="str">
        <f>VLOOKUP(DescriptionTable[[#This Row],[Name]],descriptions[],2,FALSE)</f>
        <v>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v>
      </c>
    </row>
    <row r="637" spans="1:11" s="149" customFormat="1" ht="93.9" customHeight="1" x14ac:dyDescent="0.8">
      <c r="A637" s="149" t="s">
        <v>815</v>
      </c>
      <c r="B637" s="149" t="s">
        <v>441</v>
      </c>
      <c r="C637" s="149" t="s">
        <v>418</v>
      </c>
      <c r="D637" s="149" t="s">
        <v>816</v>
      </c>
      <c r="E637" s="149" t="s">
        <v>793</v>
      </c>
      <c r="G637" s="150" t="s">
        <v>406</v>
      </c>
      <c r="H637" s="149" t="s">
        <v>411</v>
      </c>
      <c r="I637" s="149" t="s">
        <v>430</v>
      </c>
      <c r="K637" s="151" t="str">
        <f>VLOOKUP(DescriptionTable[[#This Row],[Name]],descriptions[],2,FALSE)</f>
        <v>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v>
      </c>
    </row>
    <row r="638" spans="1:11" s="149" customFormat="1" ht="93.9" customHeight="1" x14ac:dyDescent="0.8">
      <c r="A638" s="149" t="s">
        <v>815</v>
      </c>
      <c r="B638" s="149" t="s">
        <v>441</v>
      </c>
      <c r="C638" s="149" t="s">
        <v>418</v>
      </c>
      <c r="D638" s="149" t="s">
        <v>816</v>
      </c>
      <c r="E638" s="149" t="s">
        <v>793</v>
      </c>
      <c r="G638" s="149" t="s">
        <v>406</v>
      </c>
      <c r="H638" s="149" t="s">
        <v>413</v>
      </c>
      <c r="I638" s="149" t="s">
        <v>414</v>
      </c>
      <c r="K638" s="151" t="str">
        <f>VLOOKUP(DescriptionTable[[#This Row],[Name]],descriptions[],2,FALSE)</f>
        <v>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v>
      </c>
    </row>
    <row r="639" spans="1:11" s="149" customFormat="1" ht="93.9" customHeight="1" x14ac:dyDescent="0.8">
      <c r="A639" s="149" t="s">
        <v>815</v>
      </c>
      <c r="B639" s="149" t="s">
        <v>441</v>
      </c>
      <c r="C639" s="149" t="s">
        <v>418</v>
      </c>
      <c r="D639" s="149" t="s">
        <v>816</v>
      </c>
      <c r="E639" s="149" t="s">
        <v>793</v>
      </c>
      <c r="G639" s="149" t="s">
        <v>406</v>
      </c>
      <c r="H639" s="149" t="s">
        <v>415</v>
      </c>
      <c r="I639" s="149" t="s">
        <v>416</v>
      </c>
      <c r="K639" s="151" t="str">
        <f>VLOOKUP(DescriptionTable[[#This Row],[Name]],descriptions[],2,FALSE)</f>
        <v>Includes: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v>
      </c>
    </row>
    <row r="640" spans="1:11" s="149" customFormat="1" ht="93.9" customHeight="1" x14ac:dyDescent="0.8">
      <c r="A640" s="149" t="s">
        <v>817</v>
      </c>
      <c r="B640" s="149" t="s">
        <v>441</v>
      </c>
      <c r="C640" s="149" t="s">
        <v>818</v>
      </c>
      <c r="D640" s="149" t="s">
        <v>819</v>
      </c>
      <c r="E640" s="149" t="s">
        <v>793</v>
      </c>
      <c r="G640" s="149" t="s">
        <v>406</v>
      </c>
      <c r="H640" s="149" t="s">
        <v>407</v>
      </c>
      <c r="I640" s="149" t="s">
        <v>408</v>
      </c>
      <c r="K640" s="151" t="str">
        <f>VLOOKUP(DescriptionTable[[#This Row],[Name]],descriptions[],2,FALSE)</f>
        <v>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v>
      </c>
    </row>
    <row r="641" spans="1:11" s="149" customFormat="1" ht="93.9" customHeight="1" x14ac:dyDescent="0.8">
      <c r="A641" s="149" t="s">
        <v>817</v>
      </c>
      <c r="B641" s="149" t="s">
        <v>441</v>
      </c>
      <c r="C641" s="149" t="s">
        <v>818</v>
      </c>
      <c r="D641" s="149" t="s">
        <v>819</v>
      </c>
      <c r="E641" s="149" t="s">
        <v>793</v>
      </c>
      <c r="G641" s="149" t="s">
        <v>406</v>
      </c>
      <c r="H641" s="149" t="s">
        <v>409</v>
      </c>
      <c r="I641" s="149" t="s">
        <v>410</v>
      </c>
      <c r="K641" s="151" t="str">
        <f>VLOOKUP(DescriptionTable[[#This Row],[Name]],descriptions[],2,FALSE)</f>
        <v>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v>
      </c>
    </row>
    <row r="642" spans="1:11" s="149" customFormat="1" ht="93.9" customHeight="1" x14ac:dyDescent="0.8">
      <c r="A642" s="149" t="s">
        <v>817</v>
      </c>
      <c r="B642" s="149" t="s">
        <v>441</v>
      </c>
      <c r="C642" s="149" t="s">
        <v>818</v>
      </c>
      <c r="D642" s="149" t="s">
        <v>819</v>
      </c>
      <c r="E642" s="149" t="s">
        <v>793</v>
      </c>
      <c r="G642" s="150" t="s">
        <v>406</v>
      </c>
      <c r="H642" s="149" t="s">
        <v>411</v>
      </c>
      <c r="I642" s="149" t="s">
        <v>430</v>
      </c>
      <c r="K642" s="151" t="str">
        <f>VLOOKUP(DescriptionTable[[#This Row],[Name]],descriptions[],2,FALSE)</f>
        <v>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v>
      </c>
    </row>
    <row r="643" spans="1:11" s="149" customFormat="1" ht="93.9" customHeight="1" x14ac:dyDescent="0.8">
      <c r="A643" s="149" t="s">
        <v>817</v>
      </c>
      <c r="B643" s="149" t="s">
        <v>441</v>
      </c>
      <c r="C643" s="149" t="s">
        <v>818</v>
      </c>
      <c r="D643" s="149" t="s">
        <v>819</v>
      </c>
      <c r="E643" s="149" t="s">
        <v>793</v>
      </c>
      <c r="G643" s="149" t="s">
        <v>406</v>
      </c>
      <c r="H643" s="149" t="s">
        <v>413</v>
      </c>
      <c r="I643" s="149" t="s">
        <v>414</v>
      </c>
      <c r="K643" s="151" t="str">
        <f>VLOOKUP(DescriptionTable[[#This Row],[Name]],descriptions[],2,FALSE)</f>
        <v>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v>
      </c>
    </row>
    <row r="644" spans="1:11" s="149" customFormat="1" ht="93.9" customHeight="1" x14ac:dyDescent="0.8">
      <c r="A644" s="149" t="s">
        <v>817</v>
      </c>
      <c r="B644" s="149" t="s">
        <v>441</v>
      </c>
      <c r="C644" s="149" t="s">
        <v>818</v>
      </c>
      <c r="D644" s="149" t="s">
        <v>819</v>
      </c>
      <c r="E644" s="149" t="s">
        <v>793</v>
      </c>
      <c r="G644" s="149" t="s">
        <v>406</v>
      </c>
      <c r="H644" s="149" t="s">
        <v>415</v>
      </c>
      <c r="I644" s="149" t="s">
        <v>416</v>
      </c>
      <c r="K644" s="151" t="str">
        <f>VLOOKUP(DescriptionTable[[#This Row],[Name]],descriptions[],2,FALSE)</f>
        <v>Evaluates the effectiveness of countries and basins in achieving sustainable and equitable management of shared water resources through a comprehensive assessment of five domains: 1) Policy and legal frameworks, 2) Institutional arrangements and participation, 3) Water management instruments, 4) Infrastructure and financing, and 5) Cooperation context, considering factors such as political, economic, and environmental realities to promote peace in the management of water resources.</v>
      </c>
    </row>
    <row r="645" spans="1:11" s="149" customFormat="1" ht="93.9" customHeight="1" x14ac:dyDescent="0.8">
      <c r="A645" s="149" t="s">
        <v>820</v>
      </c>
      <c r="B645" s="149" t="s">
        <v>426</v>
      </c>
      <c r="C645" s="149" t="s">
        <v>508</v>
      </c>
      <c r="D645" s="149" t="s">
        <v>821</v>
      </c>
      <c r="E645" s="149" t="s">
        <v>793</v>
      </c>
      <c r="G645" s="149" t="s">
        <v>406</v>
      </c>
      <c r="H645" s="149" t="s">
        <v>407</v>
      </c>
      <c r="I645" s="149" t="s">
        <v>408</v>
      </c>
      <c r="K645" s="151" t="str">
        <f>VLOOKUP(DescriptionTable[[#This Row],[Name]],descriptions[],2,FALSE)</f>
        <v>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v>
      </c>
    </row>
    <row r="646" spans="1:11" s="149" customFormat="1" ht="93.9" customHeight="1" x14ac:dyDescent="0.8">
      <c r="A646" s="149" t="s">
        <v>820</v>
      </c>
      <c r="B646" s="149" t="s">
        <v>426</v>
      </c>
      <c r="C646" s="149" t="s">
        <v>508</v>
      </c>
      <c r="D646" s="149" t="s">
        <v>821</v>
      </c>
      <c r="E646" s="149" t="s">
        <v>793</v>
      </c>
      <c r="G646" s="149" t="s">
        <v>406</v>
      </c>
      <c r="H646" s="149" t="s">
        <v>409</v>
      </c>
      <c r="I646" s="149" t="s">
        <v>410</v>
      </c>
      <c r="K646" s="151" t="str">
        <f>VLOOKUP(DescriptionTable[[#This Row],[Name]],descriptions[],2,FALSE)</f>
        <v>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v>
      </c>
    </row>
    <row r="647" spans="1:11" s="149" customFormat="1" ht="93.9" customHeight="1" x14ac:dyDescent="0.8">
      <c r="A647" s="149" t="s">
        <v>820</v>
      </c>
      <c r="B647" s="149" t="s">
        <v>426</v>
      </c>
      <c r="C647" s="149" t="s">
        <v>508</v>
      </c>
      <c r="D647" s="149" t="s">
        <v>821</v>
      </c>
      <c r="E647" s="149" t="s">
        <v>793</v>
      </c>
      <c r="G647" s="150" t="s">
        <v>406</v>
      </c>
      <c r="H647" s="149" t="s">
        <v>411</v>
      </c>
      <c r="I647" s="149" t="s">
        <v>430</v>
      </c>
      <c r="K647" s="151" t="str">
        <f>VLOOKUP(DescriptionTable[[#This Row],[Name]],descriptions[],2,FALSE)</f>
        <v>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v>
      </c>
    </row>
    <row r="648" spans="1:11" s="149" customFormat="1" ht="93.9" customHeight="1" x14ac:dyDescent="0.8">
      <c r="A648" s="149" t="s">
        <v>820</v>
      </c>
      <c r="B648" s="149" t="s">
        <v>426</v>
      </c>
      <c r="C648" s="149" t="s">
        <v>508</v>
      </c>
      <c r="D648" s="149" t="s">
        <v>821</v>
      </c>
      <c r="E648" s="149" t="s">
        <v>793</v>
      </c>
      <c r="G648" s="149" t="s">
        <v>406</v>
      </c>
      <c r="H648" s="149" t="s">
        <v>413</v>
      </c>
      <c r="I648" s="149" t="s">
        <v>414</v>
      </c>
      <c r="K648" s="151" t="str">
        <f>VLOOKUP(DescriptionTable[[#This Row],[Name]],descriptions[],2,FALSE)</f>
        <v>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v>
      </c>
    </row>
    <row r="649" spans="1:11" s="149" customFormat="1" ht="93.9" customHeight="1" x14ac:dyDescent="0.8">
      <c r="A649" s="149" t="s">
        <v>820</v>
      </c>
      <c r="B649" s="149" t="s">
        <v>426</v>
      </c>
      <c r="C649" s="149" t="s">
        <v>508</v>
      </c>
      <c r="D649" s="149" t="s">
        <v>821</v>
      </c>
      <c r="E649" s="149" t="s">
        <v>793</v>
      </c>
      <c r="G649" s="149" t="s">
        <v>406</v>
      </c>
      <c r="H649" s="149" t="s">
        <v>415</v>
      </c>
      <c r="I649" s="149" t="s">
        <v>416</v>
      </c>
      <c r="K649" s="151" t="str">
        <f>VLOOKUP(DescriptionTable[[#This Row],[Name]],descriptions[],2,FALSE)</f>
        <v>Presents sewage treatment connection rates, i.e. the percentage of the population connected to a wastewater treatment plant. “Connected” means actually connected to a wastewater treatment plant through a public sewage network. It does not take into account independent private facilities, used where public systems are not economic.This indicator is measured in percentage.</v>
      </c>
    </row>
    <row r="650" spans="1:11" s="149" customFormat="1" ht="93.9" customHeight="1" x14ac:dyDescent="0.8">
      <c r="A650" s="149" t="s">
        <v>822</v>
      </c>
      <c r="B650" s="149" t="s">
        <v>426</v>
      </c>
      <c r="C650" s="149" t="s">
        <v>508</v>
      </c>
      <c r="D650" s="149" t="s">
        <v>823</v>
      </c>
      <c r="E650" s="149" t="s">
        <v>793</v>
      </c>
      <c r="G650" s="149" t="s">
        <v>406</v>
      </c>
      <c r="H650" s="149" t="s">
        <v>407</v>
      </c>
      <c r="I650" s="149" t="s">
        <v>408</v>
      </c>
      <c r="K650" s="151" t="str">
        <f>VLOOKUP(DescriptionTable[[#This Row],[Name]],descriptions[],2,FALSE)</f>
        <v>Provides policy analysis and guidance on the economic, financial and governance aspects of water resources management categorized into countries and topics related to waste water management.</v>
      </c>
    </row>
    <row r="651" spans="1:11" s="149" customFormat="1" ht="93.9" customHeight="1" x14ac:dyDescent="0.8">
      <c r="A651" s="149" t="s">
        <v>822</v>
      </c>
      <c r="B651" s="149" t="s">
        <v>426</v>
      </c>
      <c r="C651" s="149" t="s">
        <v>508</v>
      </c>
      <c r="D651" s="149" t="s">
        <v>823</v>
      </c>
      <c r="E651" s="149" t="s">
        <v>793</v>
      </c>
      <c r="G651" s="149" t="s">
        <v>406</v>
      </c>
      <c r="H651" s="149" t="s">
        <v>409</v>
      </c>
      <c r="I651" s="149" t="s">
        <v>410</v>
      </c>
      <c r="K651" s="151" t="str">
        <f>VLOOKUP(DescriptionTable[[#This Row],[Name]],descriptions[],2,FALSE)</f>
        <v>Provides policy analysis and guidance on the economic, financial and governance aspects of water resources management categorized into countries and topics related to waste water management.</v>
      </c>
    </row>
    <row r="652" spans="1:11" s="149" customFormat="1" ht="93.9" customHeight="1" x14ac:dyDescent="0.8">
      <c r="A652" s="149" t="s">
        <v>822</v>
      </c>
      <c r="B652" s="149" t="s">
        <v>426</v>
      </c>
      <c r="C652" s="149" t="s">
        <v>508</v>
      </c>
      <c r="D652" s="149" t="s">
        <v>823</v>
      </c>
      <c r="E652" s="149" t="s">
        <v>793</v>
      </c>
      <c r="G652" s="150" t="s">
        <v>406</v>
      </c>
      <c r="H652" s="149" t="s">
        <v>411</v>
      </c>
      <c r="I652" s="149" t="s">
        <v>430</v>
      </c>
      <c r="K652" s="151" t="str">
        <f>VLOOKUP(DescriptionTable[[#This Row],[Name]],descriptions[],2,FALSE)</f>
        <v>Provides policy analysis and guidance on the economic, financial and governance aspects of water resources management categorized into countries and topics related to waste water management.</v>
      </c>
    </row>
    <row r="653" spans="1:11" s="149" customFormat="1" ht="93.9" customHeight="1" x14ac:dyDescent="0.8">
      <c r="A653" s="149" t="s">
        <v>822</v>
      </c>
      <c r="B653" s="149" t="s">
        <v>426</v>
      </c>
      <c r="C653" s="149" t="s">
        <v>508</v>
      </c>
      <c r="D653" s="149" t="s">
        <v>823</v>
      </c>
      <c r="E653" s="149" t="s">
        <v>793</v>
      </c>
      <c r="G653" s="149" t="s">
        <v>406</v>
      </c>
      <c r="H653" s="149" t="s">
        <v>413</v>
      </c>
      <c r="I653" s="149" t="s">
        <v>414</v>
      </c>
      <c r="K653" s="151" t="str">
        <f>VLOOKUP(DescriptionTable[[#This Row],[Name]],descriptions[],2,FALSE)</f>
        <v>Provides policy analysis and guidance on the economic, financial and governance aspects of water resources management categorized into countries and topics related to waste water management.</v>
      </c>
    </row>
    <row r="654" spans="1:11" s="149" customFormat="1" ht="93.9" customHeight="1" x14ac:dyDescent="0.8">
      <c r="A654" s="149" t="s">
        <v>822</v>
      </c>
      <c r="B654" s="149" t="s">
        <v>426</v>
      </c>
      <c r="C654" s="149" t="s">
        <v>508</v>
      </c>
      <c r="D654" s="149" t="s">
        <v>823</v>
      </c>
      <c r="E654" s="149" t="s">
        <v>793</v>
      </c>
      <c r="G654" s="149" t="s">
        <v>406</v>
      </c>
      <c r="H654" s="149" t="s">
        <v>415</v>
      </c>
      <c r="I654" s="149" t="s">
        <v>416</v>
      </c>
      <c r="K654" s="151" t="str">
        <f>VLOOKUP(DescriptionTable[[#This Row],[Name]],descriptions[],2,FALSE)</f>
        <v>Provides policy analysis and guidance on the economic, financial and governance aspects of water resources management categorized into countries and topics related to waste water management.</v>
      </c>
    </row>
    <row r="655" spans="1:11" s="149" customFormat="1" ht="93.9" customHeight="1" x14ac:dyDescent="0.8">
      <c r="A655" s="149" t="s">
        <v>824</v>
      </c>
      <c r="B655" s="149" t="s">
        <v>503</v>
      </c>
      <c r="C655" s="149" t="s">
        <v>474</v>
      </c>
      <c r="D655" s="149" t="s">
        <v>825</v>
      </c>
      <c r="E655" s="149" t="s">
        <v>826</v>
      </c>
      <c r="G655" s="149" t="s">
        <v>406</v>
      </c>
      <c r="H655" s="149" t="s">
        <v>407</v>
      </c>
      <c r="I655" s="149" t="s">
        <v>408</v>
      </c>
      <c r="K655" s="151" t="str">
        <f>VLOOKUP(DescriptionTable[[#This Row],[Name]],descriptions[],2,FALSE)</f>
        <v>Presents up to date data on climate systems, exposure to climate impacts, resilience, greenhouse gas emissions, and energy use collected by the World bank.</v>
      </c>
    </row>
    <row r="656" spans="1:11" s="149" customFormat="1" ht="93.9" customHeight="1" x14ac:dyDescent="0.8">
      <c r="A656" s="149" t="s">
        <v>824</v>
      </c>
      <c r="B656" s="149" t="s">
        <v>503</v>
      </c>
      <c r="C656" s="149" t="s">
        <v>474</v>
      </c>
      <c r="D656" s="149" t="s">
        <v>825</v>
      </c>
      <c r="E656" s="149" t="s">
        <v>826</v>
      </c>
      <c r="G656" s="149" t="s">
        <v>406</v>
      </c>
      <c r="H656" s="149" t="s">
        <v>409</v>
      </c>
      <c r="I656" s="149" t="s">
        <v>410</v>
      </c>
      <c r="K656" s="151" t="str">
        <f>VLOOKUP(DescriptionTable[[#This Row],[Name]],descriptions[],2,FALSE)</f>
        <v>Presents up to date data on climate systems, exposure to climate impacts, resilience, greenhouse gas emissions, and energy use collected by the World bank.</v>
      </c>
    </row>
    <row r="657" spans="1:11" s="149" customFormat="1" ht="93.9" customHeight="1" x14ac:dyDescent="0.8">
      <c r="A657" s="149" t="s">
        <v>824</v>
      </c>
      <c r="B657" s="149" t="s">
        <v>503</v>
      </c>
      <c r="C657" s="149" t="s">
        <v>474</v>
      </c>
      <c r="D657" s="149" t="s">
        <v>825</v>
      </c>
      <c r="E657" s="149" t="s">
        <v>826</v>
      </c>
      <c r="G657" s="150" t="s">
        <v>406</v>
      </c>
      <c r="H657" s="149" t="s">
        <v>411</v>
      </c>
      <c r="I657" s="149" t="s">
        <v>430</v>
      </c>
      <c r="K657" s="151" t="str">
        <f>VLOOKUP(DescriptionTable[[#This Row],[Name]],descriptions[],2,FALSE)</f>
        <v>Presents up to date data on climate systems, exposure to climate impacts, resilience, greenhouse gas emissions, and energy use collected by the World bank.</v>
      </c>
    </row>
    <row r="658" spans="1:11" s="149" customFormat="1" ht="93.9" customHeight="1" x14ac:dyDescent="0.8">
      <c r="A658" s="149" t="s">
        <v>824</v>
      </c>
      <c r="B658" s="149" t="s">
        <v>503</v>
      </c>
      <c r="C658" s="149" t="s">
        <v>474</v>
      </c>
      <c r="D658" s="149" t="s">
        <v>825</v>
      </c>
      <c r="E658" s="149" t="s">
        <v>826</v>
      </c>
      <c r="G658" s="149" t="s">
        <v>406</v>
      </c>
      <c r="H658" s="149" t="s">
        <v>413</v>
      </c>
      <c r="I658" s="149" t="s">
        <v>414</v>
      </c>
      <c r="K658" s="151" t="str">
        <f>VLOOKUP(DescriptionTable[[#This Row],[Name]],descriptions[],2,FALSE)</f>
        <v>Presents up to date data on climate systems, exposure to climate impacts, resilience, greenhouse gas emissions, and energy use collected by the World bank.</v>
      </c>
    </row>
    <row r="659" spans="1:11" s="149" customFormat="1" ht="93.9" customHeight="1" x14ac:dyDescent="0.8">
      <c r="A659" s="149" t="s">
        <v>824</v>
      </c>
      <c r="B659" s="149" t="s">
        <v>503</v>
      </c>
      <c r="C659" s="149" t="s">
        <v>474</v>
      </c>
      <c r="D659" s="149" t="s">
        <v>825</v>
      </c>
      <c r="E659" s="149" t="s">
        <v>826</v>
      </c>
      <c r="G659" s="149" t="s">
        <v>406</v>
      </c>
      <c r="H659" s="149" t="s">
        <v>415</v>
      </c>
      <c r="I659" s="149" t="s">
        <v>416</v>
      </c>
      <c r="K659" s="151" t="str">
        <f>VLOOKUP(DescriptionTable[[#This Row],[Name]],descriptions[],2,FALSE)</f>
        <v>Presents up to date data on climate systems, exposure to climate impacts, resilience, greenhouse gas emissions, and energy use collected by the World bank.</v>
      </c>
    </row>
    <row r="660" spans="1:11" s="149" customFormat="1" ht="93.9" customHeight="1" x14ac:dyDescent="0.8">
      <c r="A660" s="149" t="s">
        <v>827</v>
      </c>
      <c r="B660" s="149" t="s">
        <v>426</v>
      </c>
      <c r="C660" s="149" t="s">
        <v>474</v>
      </c>
      <c r="D660" s="149" t="s">
        <v>828</v>
      </c>
      <c r="E660" s="149" t="s">
        <v>826</v>
      </c>
      <c r="G660" s="149" t="s">
        <v>406</v>
      </c>
      <c r="H660" s="149" t="s">
        <v>407</v>
      </c>
      <c r="I660" s="149" t="s">
        <v>408</v>
      </c>
      <c r="K660" s="151" t="str">
        <f>VLOOKUP(DescriptionTable[[#This Row],[Name]],descriptions[],2,FALSE)</f>
        <v>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v>
      </c>
    </row>
    <row r="661" spans="1:11" s="149" customFormat="1" ht="93.9" customHeight="1" x14ac:dyDescent="0.8">
      <c r="A661" s="149" t="s">
        <v>827</v>
      </c>
      <c r="B661" s="149" t="s">
        <v>426</v>
      </c>
      <c r="C661" s="149" t="s">
        <v>474</v>
      </c>
      <c r="D661" s="149" t="s">
        <v>828</v>
      </c>
      <c r="E661" s="149" t="s">
        <v>826</v>
      </c>
      <c r="G661" s="149" t="s">
        <v>406</v>
      </c>
      <c r="H661" s="149" t="s">
        <v>409</v>
      </c>
      <c r="I661" s="149" t="s">
        <v>410</v>
      </c>
      <c r="K661" s="151" t="str">
        <f>VLOOKUP(DescriptionTable[[#This Row],[Name]],descriptions[],2,FALSE)</f>
        <v>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v>
      </c>
    </row>
    <row r="662" spans="1:11" s="149" customFormat="1" ht="93.9" customHeight="1" x14ac:dyDescent="0.8">
      <c r="A662" s="149" t="s">
        <v>827</v>
      </c>
      <c r="B662" s="149" t="s">
        <v>426</v>
      </c>
      <c r="C662" s="149" t="s">
        <v>474</v>
      </c>
      <c r="D662" s="149" t="s">
        <v>828</v>
      </c>
      <c r="E662" s="149" t="s">
        <v>826</v>
      </c>
      <c r="G662" s="150" t="s">
        <v>406</v>
      </c>
      <c r="H662" s="149" t="s">
        <v>411</v>
      </c>
      <c r="I662" s="149" t="s">
        <v>430</v>
      </c>
      <c r="K662" s="151" t="str">
        <f>VLOOKUP(DescriptionTable[[#This Row],[Name]],descriptions[],2,FALSE)</f>
        <v>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v>
      </c>
    </row>
    <row r="663" spans="1:11" s="149" customFormat="1" ht="93.9" customHeight="1" x14ac:dyDescent="0.8">
      <c r="A663" s="149" t="s">
        <v>827</v>
      </c>
      <c r="B663" s="149" t="s">
        <v>426</v>
      </c>
      <c r="C663" s="149" t="s">
        <v>474</v>
      </c>
      <c r="D663" s="149" t="s">
        <v>828</v>
      </c>
      <c r="E663" s="149" t="s">
        <v>826</v>
      </c>
      <c r="G663" s="149" t="s">
        <v>406</v>
      </c>
      <c r="H663" s="149" t="s">
        <v>413</v>
      </c>
      <c r="I663" s="149" t="s">
        <v>414</v>
      </c>
      <c r="K663" s="151" t="str">
        <f>VLOOKUP(DescriptionTable[[#This Row],[Name]],descriptions[],2,FALSE)</f>
        <v>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v>
      </c>
    </row>
    <row r="664" spans="1:11" s="149" customFormat="1" ht="93.9" customHeight="1" x14ac:dyDescent="0.8">
      <c r="A664" s="149" t="s">
        <v>827</v>
      </c>
      <c r="B664" s="149" t="s">
        <v>426</v>
      </c>
      <c r="C664" s="149" t="s">
        <v>474</v>
      </c>
      <c r="D664" s="149" t="s">
        <v>828</v>
      </c>
      <c r="E664" s="149" t="s">
        <v>826</v>
      </c>
      <c r="G664" s="149" t="s">
        <v>406</v>
      </c>
      <c r="H664" s="149" t="s">
        <v>415</v>
      </c>
      <c r="I664" s="149" t="s">
        <v>416</v>
      </c>
      <c r="K664" s="151" t="str">
        <f>VLOOKUP(DescriptionTable[[#This Row],[Name]],descriptions[],2,FALSE)</f>
        <v>The Climate Change Knowledge Portal (CCKP) is the hub for climate-related information, data, and tools for the World Bank Group (WBG). The Portal provides an online platform from which access and analyze comprehensive data related to climate change and development. Climate data aggregations are currently offered at national, sub-national, and watershed scales.</v>
      </c>
    </row>
    <row r="665" spans="1:11" s="149" customFormat="1" ht="93.9" customHeight="1" x14ac:dyDescent="0.8">
      <c r="A665" s="149" t="s">
        <v>829</v>
      </c>
      <c r="B665" s="149" t="s">
        <v>426</v>
      </c>
      <c r="C665" s="149" t="s">
        <v>474</v>
      </c>
      <c r="D665" s="149" t="s">
        <v>830</v>
      </c>
      <c r="E665" s="149" t="s">
        <v>826</v>
      </c>
      <c r="G665" s="149" t="s">
        <v>406</v>
      </c>
      <c r="H665" s="149" t="s">
        <v>407</v>
      </c>
      <c r="I665" s="149" t="s">
        <v>408</v>
      </c>
      <c r="K665" s="151" t="str">
        <f>VLOOKUP(DescriptionTable[[#This Row],[Name]],descriptions[],2,FALSE)</f>
        <v>Carbon Pricing Dashboard is an interactive online platform that provides up-to-date information on existing and emerging carbon pricing initiatives around the world. It builds on the data and analyses of the annual State and Trends of Carbon Pricing report series.</v>
      </c>
    </row>
    <row r="666" spans="1:11" s="149" customFormat="1" ht="93.9" customHeight="1" x14ac:dyDescent="0.8">
      <c r="A666" s="149" t="s">
        <v>829</v>
      </c>
      <c r="B666" s="149" t="s">
        <v>426</v>
      </c>
      <c r="C666" s="149" t="s">
        <v>474</v>
      </c>
      <c r="D666" s="149" t="s">
        <v>830</v>
      </c>
      <c r="E666" s="149" t="s">
        <v>826</v>
      </c>
      <c r="G666" s="149" t="s">
        <v>406</v>
      </c>
      <c r="H666" s="149" t="s">
        <v>409</v>
      </c>
      <c r="I666" s="149" t="s">
        <v>410</v>
      </c>
      <c r="K666" s="151" t="str">
        <f>VLOOKUP(DescriptionTable[[#This Row],[Name]],descriptions[],2,FALSE)</f>
        <v>Carbon Pricing Dashboard is an interactive online platform that provides up-to-date information on existing and emerging carbon pricing initiatives around the world. It builds on the data and analyses of the annual State and Trends of Carbon Pricing report series.</v>
      </c>
    </row>
    <row r="667" spans="1:11" s="149" customFormat="1" ht="93.9" customHeight="1" x14ac:dyDescent="0.8">
      <c r="A667" s="149" t="s">
        <v>829</v>
      </c>
      <c r="B667" s="149" t="s">
        <v>426</v>
      </c>
      <c r="C667" s="149" t="s">
        <v>474</v>
      </c>
      <c r="D667" s="149" t="s">
        <v>830</v>
      </c>
      <c r="E667" s="149" t="s">
        <v>826</v>
      </c>
      <c r="G667" s="150" t="s">
        <v>406</v>
      </c>
      <c r="H667" s="149" t="s">
        <v>411</v>
      </c>
      <c r="I667" s="149" t="s">
        <v>430</v>
      </c>
      <c r="K667" s="151" t="str">
        <f>VLOOKUP(DescriptionTable[[#This Row],[Name]],descriptions[],2,FALSE)</f>
        <v>Carbon Pricing Dashboard is an interactive online platform that provides up-to-date information on existing and emerging carbon pricing initiatives around the world. It builds on the data and analyses of the annual State and Trends of Carbon Pricing report series.</v>
      </c>
    </row>
    <row r="668" spans="1:11" s="149" customFormat="1" ht="93.9" customHeight="1" x14ac:dyDescent="0.8">
      <c r="A668" s="149" t="s">
        <v>829</v>
      </c>
      <c r="B668" s="149" t="s">
        <v>426</v>
      </c>
      <c r="C668" s="149" t="s">
        <v>474</v>
      </c>
      <c r="D668" s="149" t="s">
        <v>830</v>
      </c>
      <c r="E668" s="149" t="s">
        <v>826</v>
      </c>
      <c r="G668" s="149" t="s">
        <v>406</v>
      </c>
      <c r="H668" s="149" t="s">
        <v>413</v>
      </c>
      <c r="I668" s="149" t="s">
        <v>414</v>
      </c>
      <c r="K668" s="151" t="str">
        <f>VLOOKUP(DescriptionTable[[#This Row],[Name]],descriptions[],2,FALSE)</f>
        <v>Carbon Pricing Dashboard is an interactive online platform that provides up-to-date information on existing and emerging carbon pricing initiatives around the world. It builds on the data and analyses of the annual State and Trends of Carbon Pricing report series.</v>
      </c>
    </row>
    <row r="669" spans="1:11" s="149" customFormat="1" ht="93.9" customHeight="1" x14ac:dyDescent="0.8">
      <c r="A669" s="149" t="s">
        <v>829</v>
      </c>
      <c r="B669" s="149" t="s">
        <v>426</v>
      </c>
      <c r="C669" s="149" t="s">
        <v>474</v>
      </c>
      <c r="D669" s="149" t="s">
        <v>830</v>
      </c>
      <c r="E669" s="149" t="s">
        <v>826</v>
      </c>
      <c r="G669" s="149" t="s">
        <v>406</v>
      </c>
      <c r="H669" s="149" t="s">
        <v>415</v>
      </c>
      <c r="I669" s="149" t="s">
        <v>416</v>
      </c>
      <c r="K669" s="151" t="str">
        <f>VLOOKUP(DescriptionTable[[#This Row],[Name]],descriptions[],2,FALSE)</f>
        <v>Carbon Pricing Dashboard is an interactive online platform that provides up-to-date information on existing and emerging carbon pricing initiatives around the world. It builds on the data and analyses of the annual State and Trends of Carbon Pricing report series.</v>
      </c>
    </row>
    <row r="670" spans="1:11" s="149" customFormat="1" ht="93.9" customHeight="1" x14ac:dyDescent="0.8">
      <c r="A670" s="149" t="s">
        <v>831</v>
      </c>
      <c r="B670" s="149" t="s">
        <v>441</v>
      </c>
      <c r="C670" s="149" t="s">
        <v>832</v>
      </c>
      <c r="D670" s="149" t="s">
        <v>833</v>
      </c>
      <c r="E670" s="149" t="s">
        <v>826</v>
      </c>
      <c r="G670" s="149" t="s">
        <v>406</v>
      </c>
      <c r="H670" s="149" t="s">
        <v>407</v>
      </c>
      <c r="I670" s="149" t="s">
        <v>408</v>
      </c>
      <c r="K670" s="151" t="str">
        <f>VLOOKUP(DescriptionTable[[#This Row],[Name]],descriptions[],2,FALSE)</f>
        <v>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v>
      </c>
    </row>
    <row r="671" spans="1:11" s="149" customFormat="1" ht="93.9" customHeight="1" x14ac:dyDescent="0.8">
      <c r="A671" s="149" t="s">
        <v>831</v>
      </c>
      <c r="B671" s="149" t="s">
        <v>441</v>
      </c>
      <c r="C671" s="149" t="s">
        <v>832</v>
      </c>
      <c r="D671" s="149" t="s">
        <v>833</v>
      </c>
      <c r="E671" s="149" t="s">
        <v>826</v>
      </c>
      <c r="G671" s="149" t="s">
        <v>406</v>
      </c>
      <c r="H671" s="149" t="s">
        <v>409</v>
      </c>
      <c r="I671" s="149" t="s">
        <v>410</v>
      </c>
      <c r="K671" s="151" t="str">
        <f>VLOOKUP(DescriptionTable[[#This Row],[Name]],descriptions[],2,FALSE)</f>
        <v>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v>
      </c>
    </row>
    <row r="672" spans="1:11" s="149" customFormat="1" ht="93.9" customHeight="1" x14ac:dyDescent="0.8">
      <c r="A672" s="149" t="s">
        <v>831</v>
      </c>
      <c r="B672" s="149" t="s">
        <v>441</v>
      </c>
      <c r="C672" s="149" t="s">
        <v>832</v>
      </c>
      <c r="D672" s="149" t="s">
        <v>833</v>
      </c>
      <c r="E672" s="149" t="s">
        <v>826</v>
      </c>
      <c r="G672" s="150" t="s">
        <v>406</v>
      </c>
      <c r="H672" s="149" t="s">
        <v>411</v>
      </c>
      <c r="I672" s="149" t="s">
        <v>430</v>
      </c>
      <c r="K672" s="151" t="str">
        <f>VLOOKUP(DescriptionTable[[#This Row],[Name]],descriptions[],2,FALSE)</f>
        <v>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v>
      </c>
    </row>
    <row r="673" spans="1:11" s="149" customFormat="1" ht="93.9" customHeight="1" x14ac:dyDescent="0.8">
      <c r="A673" s="149" t="s">
        <v>831</v>
      </c>
      <c r="B673" s="149" t="s">
        <v>441</v>
      </c>
      <c r="C673" s="149" t="s">
        <v>832</v>
      </c>
      <c r="D673" s="149" t="s">
        <v>833</v>
      </c>
      <c r="E673" s="149" t="s">
        <v>826</v>
      </c>
      <c r="G673" s="149" t="s">
        <v>406</v>
      </c>
      <c r="H673" s="149" t="s">
        <v>413</v>
      </c>
      <c r="I673" s="149" t="s">
        <v>414</v>
      </c>
      <c r="K673" s="151" t="str">
        <f>VLOOKUP(DescriptionTable[[#This Row],[Name]],descriptions[],2,FALSE)</f>
        <v>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v>
      </c>
    </row>
    <row r="674" spans="1:11" s="149" customFormat="1" ht="93.9" customHeight="1" x14ac:dyDescent="0.8">
      <c r="A674" s="149" t="s">
        <v>831</v>
      </c>
      <c r="B674" s="149" t="s">
        <v>441</v>
      </c>
      <c r="C674" s="149" t="s">
        <v>832</v>
      </c>
      <c r="D674" s="149" t="s">
        <v>833</v>
      </c>
      <c r="E674" s="149" t="s">
        <v>826</v>
      </c>
      <c r="G674" s="149" t="s">
        <v>406</v>
      </c>
      <c r="H674" s="149" t="s">
        <v>415</v>
      </c>
      <c r="I674" s="149" t="s">
        <v>416</v>
      </c>
      <c r="K674" s="151" t="str">
        <f>VLOOKUP(DescriptionTable[[#This Row],[Name]],descriptions[],2,FALSE)</f>
        <v>An independent scientific project that tracks government climate action and measures it against the globally agreed Paris Agreement aim of "holding warming well below 2°C, and pursuing efforts to limit warming to 1.5°C". CAT quantifies and evaluates climate change mitigation targets, policies and action. It also aggregates country action to the global level, determining likely temperature increases during the 21st century using the MAGICC climate model. CAT further develops sectoral analysis to illustrate required pathways for meeting the global temperature goals.</v>
      </c>
    </row>
    <row r="675" spans="1:11" s="149" customFormat="1" ht="93.9" customHeight="1" x14ac:dyDescent="0.8">
      <c r="A675" s="149" t="s">
        <v>834</v>
      </c>
      <c r="B675" s="149" t="s">
        <v>426</v>
      </c>
      <c r="C675" s="149" t="s">
        <v>835</v>
      </c>
      <c r="D675" s="149" t="s">
        <v>836</v>
      </c>
      <c r="E675" s="149" t="s">
        <v>826</v>
      </c>
      <c r="G675" s="149" t="s">
        <v>406</v>
      </c>
      <c r="H675" s="149" t="s">
        <v>407</v>
      </c>
      <c r="I675" s="149" t="s">
        <v>408</v>
      </c>
      <c r="K675" s="151" t="str">
        <f>VLOOKUP(DescriptionTable[[#This Row],[Name]],descriptions[],2,FALSE)</f>
        <v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v>
      </c>
    </row>
    <row r="676" spans="1:11" s="149" customFormat="1" ht="93.9" customHeight="1" x14ac:dyDescent="0.8">
      <c r="A676" s="149" t="s">
        <v>834</v>
      </c>
      <c r="B676" s="149" t="s">
        <v>426</v>
      </c>
      <c r="C676" s="149" t="s">
        <v>835</v>
      </c>
      <c r="D676" s="149" t="s">
        <v>836</v>
      </c>
      <c r="E676" s="149" t="s">
        <v>826</v>
      </c>
      <c r="G676" s="149" t="s">
        <v>406</v>
      </c>
      <c r="H676" s="149" t="s">
        <v>409</v>
      </c>
      <c r="I676" s="149" t="s">
        <v>410</v>
      </c>
      <c r="K676" s="151" t="str">
        <f>VLOOKUP(DescriptionTable[[#This Row],[Name]],descriptions[],2,FALSE)</f>
        <v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v>
      </c>
    </row>
    <row r="677" spans="1:11" s="149" customFormat="1" ht="93.9" customHeight="1" x14ac:dyDescent="0.8">
      <c r="A677" s="149" t="s">
        <v>834</v>
      </c>
      <c r="B677" s="149" t="s">
        <v>426</v>
      </c>
      <c r="C677" s="149" t="s">
        <v>835</v>
      </c>
      <c r="D677" s="149" t="s">
        <v>836</v>
      </c>
      <c r="E677" s="149" t="s">
        <v>826</v>
      </c>
      <c r="G677" s="150" t="s">
        <v>406</v>
      </c>
      <c r="H677" s="149" t="s">
        <v>411</v>
      </c>
      <c r="I677" s="149" t="s">
        <v>430</v>
      </c>
      <c r="K677" s="151" t="str">
        <f>VLOOKUP(DescriptionTable[[#This Row],[Name]],descriptions[],2,FALSE)</f>
        <v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v>
      </c>
    </row>
    <row r="678" spans="1:11" s="149" customFormat="1" ht="93.9" customHeight="1" x14ac:dyDescent="0.8">
      <c r="A678" s="149" t="s">
        <v>834</v>
      </c>
      <c r="B678" s="149" t="s">
        <v>426</v>
      </c>
      <c r="C678" s="149" t="s">
        <v>835</v>
      </c>
      <c r="D678" s="149" t="s">
        <v>836</v>
      </c>
      <c r="E678" s="149" t="s">
        <v>826</v>
      </c>
      <c r="G678" s="149" t="s">
        <v>406</v>
      </c>
      <c r="H678" s="149" t="s">
        <v>413</v>
      </c>
      <c r="I678" s="149" t="s">
        <v>414</v>
      </c>
      <c r="K678" s="151" t="str">
        <f>VLOOKUP(DescriptionTable[[#This Row],[Name]],descriptions[],2,FALSE)</f>
        <v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v>
      </c>
    </row>
    <row r="679" spans="1:11" s="149" customFormat="1" ht="93.9" customHeight="1" x14ac:dyDescent="0.8">
      <c r="A679" s="149" t="s">
        <v>834</v>
      </c>
      <c r="B679" s="149" t="s">
        <v>426</v>
      </c>
      <c r="C679" s="149" t="s">
        <v>835</v>
      </c>
      <c r="D679" s="149" t="s">
        <v>836</v>
      </c>
      <c r="E679" s="149" t="s">
        <v>826</v>
      </c>
      <c r="G679" s="149" t="s">
        <v>406</v>
      </c>
      <c r="H679" s="149" t="s">
        <v>415</v>
      </c>
      <c r="I679" s="149" t="s">
        <v>416</v>
      </c>
      <c r="K679" s="151" t="str">
        <f>VLOOKUP(DescriptionTable[[#This Row],[Name]],descriptions[],2,FALSE)</f>
        <v xml:space="preserve">Climate Watch fffers open access data, visualizations and analysis to help policymakers, researchers and other stakeholders gather insights on countries' climate progress. It lets the users analyze and compare the Nationally Determined Contributions (NDCs) under the Paris Agreement, access historical emissions data, discover how countries can leverage their climate goals to achieve their sustainable development objectives and use models to map new pathways to a lower carbon, prosperous future. It also enables the users to create and share custom data visualizations and comparisons of national climate commitments. </v>
      </c>
    </row>
    <row r="680" spans="1:11" s="149" customFormat="1" ht="93.9" customHeight="1" x14ac:dyDescent="0.8">
      <c r="A680" s="149" t="s">
        <v>837</v>
      </c>
      <c r="B680" s="149" t="s">
        <v>441</v>
      </c>
      <c r="C680" s="149" t="s">
        <v>838</v>
      </c>
      <c r="D680" s="149" t="s">
        <v>839</v>
      </c>
      <c r="E680" s="149" t="s">
        <v>826</v>
      </c>
      <c r="G680" s="149" t="s">
        <v>406</v>
      </c>
      <c r="H680" s="149" t="s">
        <v>407</v>
      </c>
      <c r="I680" s="149" t="s">
        <v>408</v>
      </c>
      <c r="K680" s="151" t="str">
        <f>VLOOKUP(DescriptionTable[[#This Row],[Name]],descriptions[],2,FALSE)</f>
        <v>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v>
      </c>
    </row>
    <row r="681" spans="1:11" s="149" customFormat="1" ht="93.9" customHeight="1" x14ac:dyDescent="0.8">
      <c r="A681" s="149" t="s">
        <v>837</v>
      </c>
      <c r="B681" s="149" t="s">
        <v>441</v>
      </c>
      <c r="C681" s="149" t="s">
        <v>838</v>
      </c>
      <c r="D681" s="149" t="s">
        <v>839</v>
      </c>
      <c r="E681" s="149" t="s">
        <v>826</v>
      </c>
      <c r="G681" s="149" t="s">
        <v>406</v>
      </c>
      <c r="H681" s="149" t="s">
        <v>409</v>
      </c>
      <c r="I681" s="149" t="s">
        <v>410</v>
      </c>
      <c r="K681" s="151" t="str">
        <f>VLOOKUP(DescriptionTable[[#This Row],[Name]],descriptions[],2,FALSE)</f>
        <v>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v>
      </c>
    </row>
    <row r="682" spans="1:11" s="149" customFormat="1" ht="93.9" customHeight="1" x14ac:dyDescent="0.8">
      <c r="A682" s="149" t="s">
        <v>837</v>
      </c>
      <c r="B682" s="149" t="s">
        <v>441</v>
      </c>
      <c r="C682" s="149" t="s">
        <v>838</v>
      </c>
      <c r="D682" s="149" t="s">
        <v>839</v>
      </c>
      <c r="E682" s="149" t="s">
        <v>826</v>
      </c>
      <c r="G682" s="150" t="s">
        <v>406</v>
      </c>
      <c r="H682" s="149" t="s">
        <v>411</v>
      </c>
      <c r="I682" s="149" t="s">
        <v>430</v>
      </c>
      <c r="K682" s="151" t="str">
        <f>VLOOKUP(DescriptionTable[[#This Row],[Name]],descriptions[],2,FALSE)</f>
        <v>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v>
      </c>
    </row>
    <row r="683" spans="1:11" s="149" customFormat="1" ht="93.9" customHeight="1" x14ac:dyDescent="0.8">
      <c r="A683" s="149" t="s">
        <v>837</v>
      </c>
      <c r="B683" s="149" t="s">
        <v>441</v>
      </c>
      <c r="C683" s="149" t="s">
        <v>838</v>
      </c>
      <c r="D683" s="149" t="s">
        <v>839</v>
      </c>
      <c r="E683" s="149" t="s">
        <v>826</v>
      </c>
      <c r="G683" s="149" t="s">
        <v>406</v>
      </c>
      <c r="H683" s="149" t="s">
        <v>413</v>
      </c>
      <c r="I683" s="149" t="s">
        <v>414</v>
      </c>
      <c r="K683" s="151" t="str">
        <f>VLOOKUP(DescriptionTable[[#This Row],[Name]],descriptions[],2,FALSE)</f>
        <v>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v>
      </c>
    </row>
    <row r="684" spans="1:11" s="149" customFormat="1" ht="93.9" customHeight="1" x14ac:dyDescent="0.8">
      <c r="A684" s="149" t="s">
        <v>837</v>
      </c>
      <c r="B684" s="149" t="s">
        <v>441</v>
      </c>
      <c r="C684" s="149" t="s">
        <v>838</v>
      </c>
      <c r="D684" s="149" t="s">
        <v>839</v>
      </c>
      <c r="E684" s="149" t="s">
        <v>826</v>
      </c>
      <c r="G684" s="149" t="s">
        <v>406</v>
      </c>
      <c r="H684" s="149" t="s">
        <v>415</v>
      </c>
      <c r="I684" s="149" t="s">
        <v>416</v>
      </c>
      <c r="K684" s="151" t="str">
        <f>VLOOKUP(DescriptionTable[[#This Row],[Name]],descriptions[],2,FALSE)</f>
        <v>Indicates the climate mitigation efforts of 59 countries and the EU, which collectively account for over 90% of global greenhouse gas (GHG) emissions. Results are compiled with the aid of 400 national experts evaluating their countries’ most recent national and international climate policies.</v>
      </c>
    </row>
    <row r="685" spans="1:11" s="149" customFormat="1" ht="93.9" customHeight="1" x14ac:dyDescent="0.8">
      <c r="A685" s="149" t="s">
        <v>840</v>
      </c>
      <c r="B685" s="149" t="s">
        <v>426</v>
      </c>
      <c r="C685" s="149" t="s">
        <v>477</v>
      </c>
      <c r="D685" s="149" t="s">
        <v>841</v>
      </c>
      <c r="E685" s="149" t="s">
        <v>826</v>
      </c>
      <c r="G685" s="149" t="s">
        <v>406</v>
      </c>
      <c r="H685" s="149" t="s">
        <v>407</v>
      </c>
      <c r="I685" s="149" t="s">
        <v>408</v>
      </c>
      <c r="K685" s="151" t="str">
        <f>VLOOKUP(DescriptionTable[[#This Row],[Name]],descriptions[],2,FALSE)</f>
        <v>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v>
      </c>
    </row>
    <row r="686" spans="1:11" s="149" customFormat="1" ht="93.9" customHeight="1" x14ac:dyDescent="0.8">
      <c r="A686" s="149" t="s">
        <v>840</v>
      </c>
      <c r="B686" s="149" t="s">
        <v>426</v>
      </c>
      <c r="C686" s="149" t="s">
        <v>477</v>
      </c>
      <c r="D686" s="149" t="s">
        <v>841</v>
      </c>
      <c r="E686" s="149" t="s">
        <v>826</v>
      </c>
      <c r="G686" s="149" t="s">
        <v>406</v>
      </c>
      <c r="H686" s="149" t="s">
        <v>409</v>
      </c>
      <c r="I686" s="149" t="s">
        <v>410</v>
      </c>
      <c r="K686" s="151" t="str">
        <f>VLOOKUP(DescriptionTable[[#This Row],[Name]],descriptions[],2,FALSE)</f>
        <v>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v>
      </c>
    </row>
    <row r="687" spans="1:11" s="149" customFormat="1" ht="93.9" customHeight="1" x14ac:dyDescent="0.8">
      <c r="A687" s="149" t="s">
        <v>840</v>
      </c>
      <c r="B687" s="149" t="s">
        <v>426</v>
      </c>
      <c r="C687" s="149" t="s">
        <v>477</v>
      </c>
      <c r="D687" s="149" t="s">
        <v>841</v>
      </c>
      <c r="E687" s="149" t="s">
        <v>826</v>
      </c>
      <c r="G687" s="150" t="s">
        <v>406</v>
      </c>
      <c r="H687" s="149" t="s">
        <v>411</v>
      </c>
      <c r="I687" s="149" t="s">
        <v>430</v>
      </c>
      <c r="K687" s="151" t="str">
        <f>VLOOKUP(DescriptionTable[[#This Row],[Name]],descriptions[],2,FALSE)</f>
        <v>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v>
      </c>
    </row>
    <row r="688" spans="1:11" s="149" customFormat="1" ht="93.9" customHeight="1" x14ac:dyDescent="0.8">
      <c r="A688" s="149" t="s">
        <v>840</v>
      </c>
      <c r="B688" s="149" t="s">
        <v>426</v>
      </c>
      <c r="C688" s="149" t="s">
        <v>477</v>
      </c>
      <c r="D688" s="149" t="s">
        <v>841</v>
      </c>
      <c r="E688" s="149" t="s">
        <v>826</v>
      </c>
      <c r="G688" s="149" t="s">
        <v>406</v>
      </c>
      <c r="H688" s="149" t="s">
        <v>413</v>
      </c>
      <c r="I688" s="149" t="s">
        <v>414</v>
      </c>
      <c r="K688" s="151" t="str">
        <f>VLOOKUP(DescriptionTable[[#This Row],[Name]],descriptions[],2,FALSE)</f>
        <v>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v>
      </c>
    </row>
    <row r="689" spans="1:11" s="149" customFormat="1" ht="93.9" customHeight="1" x14ac:dyDescent="0.8">
      <c r="A689" s="149" t="s">
        <v>840</v>
      </c>
      <c r="B689" s="149" t="s">
        <v>426</v>
      </c>
      <c r="C689" s="149" t="s">
        <v>477</v>
      </c>
      <c r="D689" s="149" t="s">
        <v>841</v>
      </c>
      <c r="E689" s="149" t="s">
        <v>826</v>
      </c>
      <c r="G689" s="149" t="s">
        <v>406</v>
      </c>
      <c r="H689" s="149" t="s">
        <v>415</v>
      </c>
      <c r="I689" s="149" t="s">
        <v>416</v>
      </c>
      <c r="K689" s="151" t="str">
        <f>VLOOKUP(DescriptionTable[[#This Row],[Name]],descriptions[],2,FALSE)</f>
        <v>Consists of CO2 emissions and removals corresponding to forest carbon stock changes (aboveground and belowground living biomass). Estimates are computed following the 2006 IPCC Guidelines for National greenhouse gas Inventories (IPCC, 2006). Data from the Forest Resources Assessment 2020 (FAO, 2020) are used as input. Estimates are available by country, with global coverage, for the period 1990–2021.</v>
      </c>
    </row>
    <row r="690" spans="1:11" s="149" customFormat="1" ht="93.9" customHeight="1" x14ac:dyDescent="0.8">
      <c r="A690" s="149" t="s">
        <v>842</v>
      </c>
      <c r="B690" s="149" t="s">
        <v>441</v>
      </c>
      <c r="C690" s="149" t="s">
        <v>474</v>
      </c>
      <c r="D690" s="149" t="s">
        <v>843</v>
      </c>
      <c r="E690" s="149" t="s">
        <v>826</v>
      </c>
      <c r="G690" s="149" t="s">
        <v>406</v>
      </c>
      <c r="H690" s="149" t="s">
        <v>407</v>
      </c>
      <c r="I690" s="149" t="s">
        <v>408</v>
      </c>
      <c r="K690" s="151" t="str">
        <f>VLOOKUP(DescriptionTable[[#This Row],[Name]],descriptions[],2,FALSE)</f>
        <v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v>
      </c>
    </row>
    <row r="691" spans="1:11" s="149" customFormat="1" ht="93.9" customHeight="1" x14ac:dyDescent="0.8">
      <c r="A691" s="149" t="s">
        <v>842</v>
      </c>
      <c r="B691" s="149" t="s">
        <v>441</v>
      </c>
      <c r="C691" s="149" t="s">
        <v>474</v>
      </c>
      <c r="D691" s="149" t="s">
        <v>843</v>
      </c>
      <c r="E691" s="149" t="s">
        <v>826</v>
      </c>
      <c r="G691" s="149" t="s">
        <v>406</v>
      </c>
      <c r="H691" s="149" t="s">
        <v>409</v>
      </c>
      <c r="I691" s="149" t="s">
        <v>410</v>
      </c>
      <c r="K691" s="151" t="str">
        <f>VLOOKUP(DescriptionTable[[#This Row],[Name]],descriptions[],2,FALSE)</f>
        <v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v>
      </c>
    </row>
    <row r="692" spans="1:11" s="149" customFormat="1" ht="93.9" customHeight="1" x14ac:dyDescent="0.8">
      <c r="A692" s="149" t="s">
        <v>842</v>
      </c>
      <c r="B692" s="149" t="s">
        <v>441</v>
      </c>
      <c r="C692" s="149" t="s">
        <v>474</v>
      </c>
      <c r="D692" s="149" t="s">
        <v>843</v>
      </c>
      <c r="E692" s="149" t="s">
        <v>826</v>
      </c>
      <c r="G692" s="150" t="s">
        <v>406</v>
      </c>
      <c r="H692" s="149" t="s">
        <v>411</v>
      </c>
      <c r="I692" s="149" t="s">
        <v>430</v>
      </c>
      <c r="K692" s="151" t="str">
        <f>VLOOKUP(DescriptionTable[[#This Row],[Name]],descriptions[],2,FALSE)</f>
        <v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v>
      </c>
    </row>
    <row r="693" spans="1:11" s="149" customFormat="1" ht="93.9" customHeight="1" x14ac:dyDescent="0.8">
      <c r="A693" s="149" t="s">
        <v>842</v>
      </c>
      <c r="B693" s="149" t="s">
        <v>441</v>
      </c>
      <c r="C693" s="149" t="s">
        <v>474</v>
      </c>
      <c r="D693" s="149" t="s">
        <v>843</v>
      </c>
      <c r="E693" s="149" t="s">
        <v>826</v>
      </c>
      <c r="G693" s="149" t="s">
        <v>406</v>
      </c>
      <c r="H693" s="149" t="s">
        <v>413</v>
      </c>
      <c r="I693" s="149" t="s">
        <v>414</v>
      </c>
      <c r="K693" s="151" t="str">
        <f>VLOOKUP(DescriptionTable[[#This Row],[Name]],descriptions[],2,FALSE)</f>
        <v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v>
      </c>
    </row>
    <row r="694" spans="1:11" s="149" customFormat="1" ht="93.9" customHeight="1" x14ac:dyDescent="0.8">
      <c r="A694" s="149" t="s">
        <v>842</v>
      </c>
      <c r="B694" s="149" t="s">
        <v>441</v>
      </c>
      <c r="C694" s="149" t="s">
        <v>474</v>
      </c>
      <c r="D694" s="149" t="s">
        <v>843</v>
      </c>
      <c r="E694" s="149" t="s">
        <v>826</v>
      </c>
      <c r="G694" s="149" t="s">
        <v>406</v>
      </c>
      <c r="H694" s="149" t="s">
        <v>415</v>
      </c>
      <c r="I694" s="149" t="s">
        <v>416</v>
      </c>
      <c r="K694" s="151" t="str">
        <f>VLOOKUP(DescriptionTable[[#This Row],[Name]],descriptions[],2,FALSE)</f>
        <v xml:space="preserve">Carbon dioxide (CO2) emissions are those stemming from the burning of fossil fuels and the manufacture of cement. They include carbon dioxide produced during consumption of solid, liquid, and gas fuels and gas flaring. Data sourced from Climate Watch Historical GHG Emissions ( 1990-2020 ). 2023. Washington, DC: World Resources Institute. </v>
      </c>
    </row>
    <row r="695" spans="1:11" s="149" customFormat="1" ht="93.9" customHeight="1" x14ac:dyDescent="0.8">
      <c r="A695" s="149" t="s">
        <v>844</v>
      </c>
      <c r="B695" s="149" t="s">
        <v>402</v>
      </c>
      <c r="C695" s="149" t="s">
        <v>508</v>
      </c>
      <c r="D695" s="149" t="s">
        <v>845</v>
      </c>
      <c r="E695" s="149" t="s">
        <v>846</v>
      </c>
      <c r="G695" s="149" t="s">
        <v>406</v>
      </c>
      <c r="H695" s="149" t="s">
        <v>407</v>
      </c>
      <c r="I695" s="149" t="s">
        <v>408</v>
      </c>
      <c r="K695" s="151" t="str">
        <f>VLOOKUP(DescriptionTable[[#This Row],[Name]],descriptions[],2,FALSE)</f>
        <v>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v>
      </c>
    </row>
    <row r="696" spans="1:11" s="149" customFormat="1" ht="93.9" customHeight="1" x14ac:dyDescent="0.8">
      <c r="A696" s="149" t="s">
        <v>844</v>
      </c>
      <c r="B696" s="149" t="s">
        <v>402</v>
      </c>
      <c r="C696" s="149" t="s">
        <v>508</v>
      </c>
      <c r="D696" s="149" t="s">
        <v>845</v>
      </c>
      <c r="E696" s="149" t="s">
        <v>846</v>
      </c>
      <c r="G696" s="149" t="s">
        <v>406</v>
      </c>
      <c r="H696" s="149" t="s">
        <v>409</v>
      </c>
      <c r="I696" s="149" t="s">
        <v>410</v>
      </c>
      <c r="K696" s="151" t="str">
        <f>VLOOKUP(DescriptionTable[[#This Row],[Name]],descriptions[],2,FALSE)</f>
        <v>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v>
      </c>
    </row>
    <row r="697" spans="1:11" s="149" customFormat="1" ht="93.9" customHeight="1" x14ac:dyDescent="0.8">
      <c r="A697" s="149" t="s">
        <v>844</v>
      </c>
      <c r="B697" s="149" t="s">
        <v>402</v>
      </c>
      <c r="C697" s="149" t="s">
        <v>508</v>
      </c>
      <c r="D697" s="149" t="s">
        <v>845</v>
      </c>
      <c r="E697" s="149" t="s">
        <v>846</v>
      </c>
      <c r="G697" s="150" t="s">
        <v>406</v>
      </c>
      <c r="H697" s="149" t="s">
        <v>411</v>
      </c>
      <c r="I697" s="149" t="s">
        <v>430</v>
      </c>
      <c r="K697" s="151" t="str">
        <f>VLOOKUP(DescriptionTable[[#This Row],[Name]],descriptions[],2,FALSE)</f>
        <v>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v>
      </c>
    </row>
    <row r="698" spans="1:11" s="149" customFormat="1" ht="93.9" customHeight="1" x14ac:dyDescent="0.8">
      <c r="A698" s="149" t="s">
        <v>844</v>
      </c>
      <c r="B698" s="149" t="s">
        <v>402</v>
      </c>
      <c r="C698" s="149" t="s">
        <v>508</v>
      </c>
      <c r="D698" s="149" t="s">
        <v>845</v>
      </c>
      <c r="E698" s="149" t="s">
        <v>846</v>
      </c>
      <c r="G698" s="149" t="s">
        <v>406</v>
      </c>
      <c r="H698" s="149" t="s">
        <v>413</v>
      </c>
      <c r="I698" s="149" t="s">
        <v>414</v>
      </c>
      <c r="K698" s="151" t="str">
        <f>VLOOKUP(DescriptionTable[[#This Row],[Name]],descriptions[],2,FALSE)</f>
        <v>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v>
      </c>
    </row>
    <row r="699" spans="1:11" s="149" customFormat="1" ht="93.9" customHeight="1" x14ac:dyDescent="0.8">
      <c r="A699" s="149" t="s">
        <v>844</v>
      </c>
      <c r="B699" s="149" t="s">
        <v>402</v>
      </c>
      <c r="C699" s="149" t="s">
        <v>508</v>
      </c>
      <c r="D699" s="149" t="s">
        <v>845</v>
      </c>
      <c r="E699" s="149" t="s">
        <v>846</v>
      </c>
      <c r="G699" s="149" t="s">
        <v>406</v>
      </c>
      <c r="H699" s="149" t="s">
        <v>415</v>
      </c>
      <c r="I699" s="149" t="s">
        <v>416</v>
      </c>
      <c r="K699" s="151" t="str">
        <f>VLOOKUP(DescriptionTable[[#This Row],[Name]],descriptions[],2,FALSE)</f>
        <v>Provides decision makers with analysis of black and grey markets, as well as guidance and evaluations of policies designed to reduce or deter them. It covers a wide spectrum of studies on illicit market sectors, from counterfeits and narcotics to humans and wildlife, as well as reports on cross-cutting facilitators of illicit trade, such as free trade zones or the use of small parcels to avoid detection. It builds on quantitative analysis and qualitative insights, and benefits from discussions with OECD and non-OECD countries as well as non-government stakeholders.</v>
      </c>
    </row>
    <row r="700" spans="1:11" s="149" customFormat="1" ht="93.9" customHeight="1" x14ac:dyDescent="0.8">
      <c r="A700" s="149" t="s">
        <v>847</v>
      </c>
      <c r="B700" s="149" t="s">
        <v>402</v>
      </c>
      <c r="C700" s="149" t="s">
        <v>848</v>
      </c>
      <c r="D700" s="149" t="s">
        <v>849</v>
      </c>
      <c r="E700" s="149" t="s">
        <v>846</v>
      </c>
      <c r="G700" s="149" t="s">
        <v>406</v>
      </c>
      <c r="H700" s="149" t="s">
        <v>407</v>
      </c>
      <c r="I700" s="149" t="s">
        <v>408</v>
      </c>
      <c r="K700" s="151" t="str">
        <f>VLOOKUP(DescriptionTable[[#This Row],[Name]],descriptions[],2,FALSE)</f>
        <v>A publication by the UN Environment Programme providing information/insights to a range of topics related to environmental crime. The areas of discussion includes wildlife trafficking, forest crime, role of wood and illegal wildlife trade for threat finance, and responses.</v>
      </c>
    </row>
    <row r="701" spans="1:11" s="149" customFormat="1" ht="93.9" customHeight="1" x14ac:dyDescent="0.8">
      <c r="A701" s="149" t="s">
        <v>847</v>
      </c>
      <c r="B701" s="149" t="s">
        <v>402</v>
      </c>
      <c r="C701" s="149" t="s">
        <v>848</v>
      </c>
      <c r="D701" s="149" t="s">
        <v>849</v>
      </c>
      <c r="E701" s="149" t="s">
        <v>846</v>
      </c>
      <c r="G701" s="149" t="s">
        <v>406</v>
      </c>
      <c r="H701" s="149" t="s">
        <v>409</v>
      </c>
      <c r="I701" s="149" t="s">
        <v>410</v>
      </c>
      <c r="K701" s="151" t="str">
        <f>VLOOKUP(DescriptionTable[[#This Row],[Name]],descriptions[],2,FALSE)</f>
        <v>A publication by the UN Environment Programme providing information/insights to a range of topics related to environmental crime. The areas of discussion includes wildlife trafficking, forest crime, role of wood and illegal wildlife trade for threat finance, and responses.</v>
      </c>
    </row>
    <row r="702" spans="1:11" s="149" customFormat="1" ht="93.9" customHeight="1" x14ac:dyDescent="0.8">
      <c r="A702" s="149" t="s">
        <v>847</v>
      </c>
      <c r="B702" s="149" t="s">
        <v>402</v>
      </c>
      <c r="C702" s="149" t="s">
        <v>848</v>
      </c>
      <c r="D702" s="149" t="s">
        <v>849</v>
      </c>
      <c r="E702" s="149" t="s">
        <v>846</v>
      </c>
      <c r="G702" s="150" t="s">
        <v>406</v>
      </c>
      <c r="H702" s="149" t="s">
        <v>411</v>
      </c>
      <c r="I702" s="149" t="s">
        <v>430</v>
      </c>
      <c r="K702" s="151" t="str">
        <f>VLOOKUP(DescriptionTable[[#This Row],[Name]],descriptions[],2,FALSE)</f>
        <v>A publication by the UN Environment Programme providing information/insights to a range of topics related to environmental crime. The areas of discussion includes wildlife trafficking, forest crime, role of wood and illegal wildlife trade for threat finance, and responses.</v>
      </c>
    </row>
    <row r="703" spans="1:11" s="149" customFormat="1" ht="93.9" customHeight="1" x14ac:dyDescent="0.8">
      <c r="A703" s="149" t="s">
        <v>847</v>
      </c>
      <c r="B703" s="149" t="s">
        <v>402</v>
      </c>
      <c r="C703" s="149" t="s">
        <v>848</v>
      </c>
      <c r="D703" s="149" t="s">
        <v>849</v>
      </c>
      <c r="E703" s="149" t="s">
        <v>846</v>
      </c>
      <c r="G703" s="149" t="s">
        <v>406</v>
      </c>
      <c r="H703" s="149" t="s">
        <v>413</v>
      </c>
      <c r="I703" s="149" t="s">
        <v>414</v>
      </c>
      <c r="K703" s="151" t="str">
        <f>VLOOKUP(DescriptionTable[[#This Row],[Name]],descriptions[],2,FALSE)</f>
        <v>A publication by the UN Environment Programme providing information/insights to a range of topics related to environmental crime. The areas of discussion includes wildlife trafficking, forest crime, role of wood and illegal wildlife trade for threat finance, and responses.</v>
      </c>
    </row>
    <row r="704" spans="1:11" s="149" customFormat="1" ht="93.9" customHeight="1" x14ac:dyDescent="0.8">
      <c r="A704" s="149" t="s">
        <v>847</v>
      </c>
      <c r="B704" s="149" t="s">
        <v>402</v>
      </c>
      <c r="C704" s="149" t="s">
        <v>848</v>
      </c>
      <c r="D704" s="149" t="s">
        <v>849</v>
      </c>
      <c r="E704" s="149" t="s">
        <v>846</v>
      </c>
      <c r="G704" s="149" t="s">
        <v>406</v>
      </c>
      <c r="H704" s="149" t="s">
        <v>415</v>
      </c>
      <c r="I704" s="149" t="s">
        <v>416</v>
      </c>
      <c r="K704" s="151" t="str">
        <f>VLOOKUP(DescriptionTable[[#This Row],[Name]],descriptions[],2,FALSE)</f>
        <v>A publication by the UN Environment Programme providing information/insights to a range of topics related to environmental crime. The areas of discussion includes wildlife trafficking, forest crime, role of wood and illegal wildlife trade for threat finance, and responses.</v>
      </c>
    </row>
    <row r="705" spans="1:11" s="149" customFormat="1" ht="93.9" customHeight="1" x14ac:dyDescent="0.8">
      <c r="A705" s="149" t="s">
        <v>850</v>
      </c>
      <c r="B705" s="149" t="s">
        <v>441</v>
      </c>
      <c r="C705" s="149" t="s">
        <v>474</v>
      </c>
      <c r="D705" s="149" t="s">
        <v>851</v>
      </c>
      <c r="E705" s="149" t="s">
        <v>846</v>
      </c>
      <c r="G705" s="149" t="s">
        <v>406</v>
      </c>
      <c r="H705" s="149" t="s">
        <v>407</v>
      </c>
      <c r="I705" s="149" t="s">
        <v>408</v>
      </c>
      <c r="K705" s="151" t="str">
        <f>VLOOKUP(DescriptionTable[[#This Row],[Name]],descriptions[],2,FALSE)</f>
        <v>A composite measure of the extent of tariff and non-tariff barriers that affect imports and exports of goods and services. The trade freedom score is based on two inputs: 1) The trade-weighted average tariff rate, and 2) Non-tariff barriers (NTBs).</v>
      </c>
    </row>
    <row r="706" spans="1:11" s="149" customFormat="1" ht="93.9" customHeight="1" x14ac:dyDescent="0.8">
      <c r="A706" s="149" t="s">
        <v>850</v>
      </c>
      <c r="B706" s="149" t="s">
        <v>441</v>
      </c>
      <c r="C706" s="149" t="s">
        <v>474</v>
      </c>
      <c r="D706" s="149" t="s">
        <v>851</v>
      </c>
      <c r="E706" s="149" t="s">
        <v>846</v>
      </c>
      <c r="G706" s="149" t="s">
        <v>406</v>
      </c>
      <c r="H706" s="149" t="s">
        <v>409</v>
      </c>
      <c r="I706" s="149" t="s">
        <v>410</v>
      </c>
      <c r="K706" s="151" t="str">
        <f>VLOOKUP(DescriptionTable[[#This Row],[Name]],descriptions[],2,FALSE)</f>
        <v>A composite measure of the extent of tariff and non-tariff barriers that affect imports and exports of goods and services. The trade freedom score is based on two inputs: 1) The trade-weighted average tariff rate, and 2) Non-tariff barriers (NTBs).</v>
      </c>
    </row>
    <row r="707" spans="1:11" s="149" customFormat="1" ht="93.9" customHeight="1" x14ac:dyDescent="0.8">
      <c r="A707" s="149" t="s">
        <v>850</v>
      </c>
      <c r="B707" s="149" t="s">
        <v>441</v>
      </c>
      <c r="C707" s="149" t="s">
        <v>474</v>
      </c>
      <c r="D707" s="149" t="s">
        <v>851</v>
      </c>
      <c r="E707" s="149" t="s">
        <v>846</v>
      </c>
      <c r="G707" s="150" t="s">
        <v>406</v>
      </c>
      <c r="H707" s="149" t="s">
        <v>411</v>
      </c>
      <c r="I707" s="149" t="s">
        <v>430</v>
      </c>
      <c r="K707" s="151" t="str">
        <f>VLOOKUP(DescriptionTable[[#This Row],[Name]],descriptions[],2,FALSE)</f>
        <v>A composite measure of the extent of tariff and non-tariff barriers that affect imports and exports of goods and services. The trade freedom score is based on two inputs: 1) The trade-weighted average tariff rate, and 2) Non-tariff barriers (NTBs).</v>
      </c>
    </row>
    <row r="708" spans="1:11" s="149" customFormat="1" ht="93.9" customHeight="1" x14ac:dyDescent="0.8">
      <c r="A708" s="149" t="s">
        <v>850</v>
      </c>
      <c r="B708" s="149" t="s">
        <v>441</v>
      </c>
      <c r="C708" s="149" t="s">
        <v>474</v>
      </c>
      <c r="D708" s="149" t="s">
        <v>851</v>
      </c>
      <c r="E708" s="149" t="s">
        <v>846</v>
      </c>
      <c r="G708" s="149" t="s">
        <v>406</v>
      </c>
      <c r="H708" s="149" t="s">
        <v>413</v>
      </c>
      <c r="I708" s="149" t="s">
        <v>414</v>
      </c>
      <c r="K708" s="151" t="str">
        <f>VLOOKUP(DescriptionTable[[#This Row],[Name]],descriptions[],2,FALSE)</f>
        <v>A composite measure of the extent of tariff and non-tariff barriers that affect imports and exports of goods and services. The trade freedom score is based on two inputs: 1) The trade-weighted average tariff rate, and 2) Non-tariff barriers (NTBs).</v>
      </c>
    </row>
    <row r="709" spans="1:11" s="149" customFormat="1" ht="93.9" customHeight="1" x14ac:dyDescent="0.8">
      <c r="A709" s="149" t="s">
        <v>850</v>
      </c>
      <c r="B709" s="149" t="s">
        <v>441</v>
      </c>
      <c r="C709" s="149" t="s">
        <v>474</v>
      </c>
      <c r="D709" s="149" t="s">
        <v>851</v>
      </c>
      <c r="E709" s="149" t="s">
        <v>846</v>
      </c>
      <c r="G709" s="149" t="s">
        <v>406</v>
      </c>
      <c r="H709" s="149" t="s">
        <v>415</v>
      </c>
      <c r="I709" s="149" t="s">
        <v>416</v>
      </c>
      <c r="K709" s="151" t="str">
        <f>VLOOKUP(DescriptionTable[[#This Row],[Name]],descriptions[],2,FALSE)</f>
        <v>A composite measure of the extent of tariff and non-tariff barriers that affect imports and exports of goods and services. The trade freedom score is based on two inputs: 1) The trade-weighted average tariff rate, and 2) Non-tariff barriers (NTBs).</v>
      </c>
    </row>
    <row r="710" spans="1:11" s="149" customFormat="1" ht="93.9" customHeight="1" x14ac:dyDescent="0.8">
      <c r="A710" s="149" t="s">
        <v>852</v>
      </c>
      <c r="B710" s="149" t="s">
        <v>480</v>
      </c>
      <c r="C710" s="149" t="s">
        <v>853</v>
      </c>
      <c r="D710" s="149" t="s">
        <v>854</v>
      </c>
      <c r="E710" s="149" t="s">
        <v>855</v>
      </c>
      <c r="G710" s="149" t="s">
        <v>406</v>
      </c>
      <c r="H710" s="149" t="s">
        <v>407</v>
      </c>
      <c r="I710" s="149" t="s">
        <v>408</v>
      </c>
      <c r="K710" s="151" t="str">
        <f>VLOOKUP(DescriptionTable[[#This Row],[Name]],descriptions[],2,FALSE)</f>
        <v>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v>
      </c>
    </row>
    <row r="711" spans="1:11" s="149" customFormat="1" ht="93.9" customHeight="1" x14ac:dyDescent="0.8">
      <c r="A711" s="149" t="s">
        <v>852</v>
      </c>
      <c r="B711" s="149" t="s">
        <v>480</v>
      </c>
      <c r="C711" s="149" t="s">
        <v>853</v>
      </c>
      <c r="D711" s="149" t="s">
        <v>854</v>
      </c>
      <c r="E711" s="149" t="s">
        <v>855</v>
      </c>
      <c r="G711" s="149" t="s">
        <v>406</v>
      </c>
      <c r="H711" s="149" t="s">
        <v>409</v>
      </c>
      <c r="I711" s="149" t="s">
        <v>410</v>
      </c>
      <c r="K711" s="151" t="str">
        <f>VLOOKUP(DescriptionTable[[#This Row],[Name]],descriptions[],2,FALSE)</f>
        <v>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v>
      </c>
    </row>
    <row r="712" spans="1:11" s="149" customFormat="1" ht="93.9" customHeight="1" x14ac:dyDescent="0.8">
      <c r="A712" s="149" t="s">
        <v>852</v>
      </c>
      <c r="B712" s="149" t="s">
        <v>480</v>
      </c>
      <c r="C712" s="149" t="s">
        <v>853</v>
      </c>
      <c r="D712" s="149" t="s">
        <v>854</v>
      </c>
      <c r="E712" s="149" t="s">
        <v>855</v>
      </c>
      <c r="G712" s="150" t="s">
        <v>406</v>
      </c>
      <c r="H712" s="149" t="s">
        <v>411</v>
      </c>
      <c r="I712" s="149" t="s">
        <v>430</v>
      </c>
      <c r="K712" s="151" t="str">
        <f>VLOOKUP(DescriptionTable[[#This Row],[Name]],descriptions[],2,FALSE)</f>
        <v>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v>
      </c>
    </row>
    <row r="713" spans="1:11" s="149" customFormat="1" ht="93.9" customHeight="1" x14ac:dyDescent="0.8">
      <c r="A713" s="149" t="s">
        <v>852</v>
      </c>
      <c r="B713" s="149" t="s">
        <v>480</v>
      </c>
      <c r="C713" s="149" t="s">
        <v>853</v>
      </c>
      <c r="D713" s="149" t="s">
        <v>854</v>
      </c>
      <c r="E713" s="149" t="s">
        <v>855</v>
      </c>
      <c r="G713" s="149" t="s">
        <v>406</v>
      </c>
      <c r="H713" s="149" t="s">
        <v>413</v>
      </c>
      <c r="I713" s="149" t="s">
        <v>414</v>
      </c>
      <c r="K713" s="151" t="str">
        <f>VLOOKUP(DescriptionTable[[#This Row],[Name]],descriptions[],2,FALSE)</f>
        <v>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v>
      </c>
    </row>
    <row r="714" spans="1:11" s="149" customFormat="1" ht="93.9" customHeight="1" x14ac:dyDescent="0.8">
      <c r="A714" s="149" t="s">
        <v>852</v>
      </c>
      <c r="B714" s="149" t="s">
        <v>480</v>
      </c>
      <c r="C714" s="149" t="s">
        <v>853</v>
      </c>
      <c r="D714" s="149" t="s">
        <v>854</v>
      </c>
      <c r="E714" s="149" t="s">
        <v>855</v>
      </c>
      <c r="G714" s="149" t="s">
        <v>406</v>
      </c>
      <c r="H714" s="149" t="s">
        <v>415</v>
      </c>
      <c r="I714" s="149" t="s">
        <v>416</v>
      </c>
      <c r="K714" s="151" t="str">
        <f>VLOOKUP(DescriptionTable[[#This Row],[Name]],descriptions[],2,FALSE)</f>
        <v>Ranks 50 countries according to their animal welfare legislation and policy. Countries are assessed on 10 indicators, which cover various categories of animals (i.e. farm animals, animals in captivity, companion animals, animals used for draught and recreational purposes, animals used in scientific research, wild animals). Each country receives a letter grade ranging from A (the highest score) to G (the weakest score) for each indicator, as well as an overall grade.</v>
      </c>
    </row>
    <row r="715" spans="1:11" s="149" customFormat="1" ht="93.9" customHeight="1" x14ac:dyDescent="0.8">
      <c r="A715" s="149" t="s">
        <v>856</v>
      </c>
      <c r="B715" s="149" t="s">
        <v>480</v>
      </c>
      <c r="C715" s="149" t="s">
        <v>857</v>
      </c>
      <c r="D715" s="149" t="s">
        <v>858</v>
      </c>
      <c r="E715" s="149" t="s">
        <v>855</v>
      </c>
      <c r="G715" s="149" t="s">
        <v>406</v>
      </c>
      <c r="H715" s="149" t="s">
        <v>407</v>
      </c>
      <c r="I715" s="149" t="s">
        <v>408</v>
      </c>
      <c r="K715" s="151" t="str">
        <f>VLOOKUP(DescriptionTable[[#This Row],[Name]],descriptions[],2,FALSE)</f>
        <v>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v>
      </c>
    </row>
    <row r="716" spans="1:11" s="149" customFormat="1" ht="93.9" customHeight="1" x14ac:dyDescent="0.8">
      <c r="A716" s="149" t="s">
        <v>856</v>
      </c>
      <c r="B716" s="149" t="s">
        <v>480</v>
      </c>
      <c r="C716" s="149" t="s">
        <v>857</v>
      </c>
      <c r="D716" s="149" t="s">
        <v>858</v>
      </c>
      <c r="E716" s="149" t="s">
        <v>855</v>
      </c>
      <c r="G716" s="149" t="s">
        <v>406</v>
      </c>
      <c r="H716" s="149" t="s">
        <v>409</v>
      </c>
      <c r="I716" s="149" t="s">
        <v>410</v>
      </c>
      <c r="K716" s="151" t="str">
        <f>VLOOKUP(DescriptionTable[[#This Row],[Name]],descriptions[],2,FALSE)</f>
        <v>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v>
      </c>
    </row>
    <row r="717" spans="1:11" s="149" customFormat="1" ht="93.9" customHeight="1" x14ac:dyDescent="0.8">
      <c r="A717" s="149" t="s">
        <v>856</v>
      </c>
      <c r="B717" s="149" t="s">
        <v>480</v>
      </c>
      <c r="C717" s="149" t="s">
        <v>857</v>
      </c>
      <c r="D717" s="149" t="s">
        <v>858</v>
      </c>
      <c r="E717" s="149" t="s">
        <v>855</v>
      </c>
      <c r="G717" s="150" t="s">
        <v>406</v>
      </c>
      <c r="H717" s="149" t="s">
        <v>411</v>
      </c>
      <c r="I717" s="149" t="s">
        <v>430</v>
      </c>
      <c r="K717" s="151" t="str">
        <f>VLOOKUP(DescriptionTable[[#This Row],[Name]],descriptions[],2,FALSE)</f>
        <v>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v>
      </c>
    </row>
    <row r="718" spans="1:11" s="149" customFormat="1" ht="93.9" customHeight="1" x14ac:dyDescent="0.8">
      <c r="A718" s="149" t="s">
        <v>856</v>
      </c>
      <c r="B718" s="149" t="s">
        <v>480</v>
      </c>
      <c r="C718" s="149" t="s">
        <v>857</v>
      </c>
      <c r="D718" s="149" t="s">
        <v>858</v>
      </c>
      <c r="E718" s="149" t="s">
        <v>855</v>
      </c>
      <c r="G718" s="149" t="s">
        <v>406</v>
      </c>
      <c r="H718" s="149" t="s">
        <v>413</v>
      </c>
      <c r="I718" s="149" t="s">
        <v>414</v>
      </c>
      <c r="K718" s="151" t="str">
        <f>VLOOKUP(DescriptionTable[[#This Row],[Name]],descriptions[],2,FALSE)</f>
        <v>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v>
      </c>
    </row>
    <row r="719" spans="1:11" s="149" customFormat="1" ht="93.9" customHeight="1" x14ac:dyDescent="0.8">
      <c r="A719" s="149" t="s">
        <v>856</v>
      </c>
      <c r="B719" s="149" t="s">
        <v>480</v>
      </c>
      <c r="C719" s="149" t="s">
        <v>857</v>
      </c>
      <c r="D719" s="149" t="s">
        <v>858</v>
      </c>
      <c r="E719" s="149" t="s">
        <v>855</v>
      </c>
      <c r="G719" s="149" t="s">
        <v>406</v>
      </c>
      <c r="H719" s="149" t="s">
        <v>415</v>
      </c>
      <c r="I719" s="149" t="s">
        <v>416</v>
      </c>
      <c r="K719" s="151" t="str">
        <f>VLOOKUP(DescriptionTable[[#This Row],[Name]],descriptions[],2,FALSE)</f>
        <v>The VACI is an interactive index that evaluates and ranks countries based on the nature, extent and intensity of cruelty associated with farmed animal production and consumption in a sample of 50 countries that together account for almost 80% of the world’s farmed animal population. The VACI complements and makes use of the World Animal Protection Index (API). While the API addresses the quality of animal welfare legislation and regulation across countries, the VACI seeks to measure the full extent of actual farmed animal cruelty. The VACI focuses on outcomes by providing estimates of the origins, scope, and intensity of human-induced animal suffering.</v>
      </c>
    </row>
    <row r="720" spans="1:11" s="149" customFormat="1" ht="93.9" customHeight="1" x14ac:dyDescent="0.8">
      <c r="A720" s="149" t="s">
        <v>859</v>
      </c>
      <c r="B720" s="149" t="s">
        <v>426</v>
      </c>
      <c r="C720" s="149" t="s">
        <v>860</v>
      </c>
      <c r="D720" s="149" t="s">
        <v>861</v>
      </c>
      <c r="E720" s="149" t="s">
        <v>855</v>
      </c>
      <c r="G720" s="149" t="s">
        <v>406</v>
      </c>
      <c r="H720" s="149" t="s">
        <v>407</v>
      </c>
      <c r="I720" s="149" t="s">
        <v>408</v>
      </c>
      <c r="K720" s="151" t="str">
        <f>VLOOKUP(DescriptionTable[[#This Row],[Name]],descriptions[],2,FALSE)</f>
        <v>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v>
      </c>
    </row>
    <row r="721" spans="1:11" s="149" customFormat="1" ht="93.9" customHeight="1" x14ac:dyDescent="0.8">
      <c r="A721" s="149" t="s">
        <v>859</v>
      </c>
      <c r="B721" s="149" t="s">
        <v>426</v>
      </c>
      <c r="C721" s="149" t="s">
        <v>860</v>
      </c>
      <c r="D721" s="149" t="s">
        <v>861</v>
      </c>
      <c r="E721" s="149" t="s">
        <v>855</v>
      </c>
      <c r="G721" s="149" t="s">
        <v>406</v>
      </c>
      <c r="H721" s="149" t="s">
        <v>409</v>
      </c>
      <c r="I721" s="149" t="s">
        <v>410</v>
      </c>
      <c r="K721" s="151" t="str">
        <f>VLOOKUP(DescriptionTable[[#This Row],[Name]],descriptions[],2,FALSE)</f>
        <v>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v>
      </c>
    </row>
    <row r="722" spans="1:11" s="149" customFormat="1" ht="93.9" customHeight="1" x14ac:dyDescent="0.8">
      <c r="A722" s="149" t="s">
        <v>859</v>
      </c>
      <c r="B722" s="149" t="s">
        <v>426</v>
      </c>
      <c r="C722" s="149" t="s">
        <v>860</v>
      </c>
      <c r="D722" s="149" t="s">
        <v>861</v>
      </c>
      <c r="E722" s="149" t="s">
        <v>855</v>
      </c>
      <c r="G722" s="150" t="s">
        <v>406</v>
      </c>
      <c r="H722" s="149" t="s">
        <v>411</v>
      </c>
      <c r="I722" s="149" t="s">
        <v>430</v>
      </c>
      <c r="K722" s="151" t="str">
        <f>VLOOKUP(DescriptionTable[[#This Row],[Name]],descriptions[],2,FALSE)</f>
        <v>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v>
      </c>
    </row>
    <row r="723" spans="1:11" s="149" customFormat="1" ht="93.9" customHeight="1" x14ac:dyDescent="0.8">
      <c r="A723" s="149" t="s">
        <v>859</v>
      </c>
      <c r="B723" s="149" t="s">
        <v>426</v>
      </c>
      <c r="C723" s="149" t="s">
        <v>860</v>
      </c>
      <c r="D723" s="149" t="s">
        <v>861</v>
      </c>
      <c r="E723" s="149" t="s">
        <v>855</v>
      </c>
      <c r="G723" s="149" t="s">
        <v>406</v>
      </c>
      <c r="H723" s="149" t="s">
        <v>413</v>
      </c>
      <c r="I723" s="149" t="s">
        <v>414</v>
      </c>
      <c r="K723" s="151" t="str">
        <f>VLOOKUP(DescriptionTable[[#This Row],[Name]],descriptions[],2,FALSE)</f>
        <v>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v>
      </c>
    </row>
    <row r="724" spans="1:11" s="149" customFormat="1" ht="93.9" customHeight="1" x14ac:dyDescent="0.8">
      <c r="A724" s="149" t="s">
        <v>859</v>
      </c>
      <c r="B724" s="149" t="s">
        <v>426</v>
      </c>
      <c r="C724" s="149" t="s">
        <v>860</v>
      </c>
      <c r="D724" s="149" t="s">
        <v>861</v>
      </c>
      <c r="E724" s="149" t="s">
        <v>855</v>
      </c>
      <c r="G724" s="149" t="s">
        <v>406</v>
      </c>
      <c r="H724" s="149" t="s">
        <v>415</v>
      </c>
      <c r="I724" s="149" t="s">
        <v>416</v>
      </c>
      <c r="K724" s="151" t="str">
        <f>VLOOKUP(DescriptionTable[[#This Row],[Name]],descriptions[],2,FALSE)</f>
        <v>An intergovernmental organisation, focusing on transparently disseminating information on animal diseases, improving animal health globally and thus build a safer, healthier and more sustainable world. WAHIS (https://wahis.woah.org/#/home) is the global animal health reference database of the World Organisation for Animal Health (WOAH). WAHIS data reflects the validated information since 2005 reported by the Veterinary Services from Member and non-Member Countries and Territories on terrestrial and aquatic Listed diseases in domestic animals and wildlife, as well as on emerging diseases and zoonoses.</v>
      </c>
    </row>
    <row r="725" spans="1:11" s="149" customFormat="1" ht="93.9" customHeight="1" x14ac:dyDescent="0.8">
      <c r="A725" s="149" t="s">
        <v>862</v>
      </c>
      <c r="B725" s="149" t="s">
        <v>426</v>
      </c>
      <c r="C725" s="149" t="s">
        <v>863</v>
      </c>
      <c r="D725" s="149" t="s">
        <v>864</v>
      </c>
      <c r="E725" s="149" t="s">
        <v>855</v>
      </c>
      <c r="G725" s="149" t="s">
        <v>406</v>
      </c>
      <c r="H725" s="149" t="s">
        <v>407</v>
      </c>
      <c r="I725" s="149" t="s">
        <v>408</v>
      </c>
      <c r="K725" s="151" t="str">
        <f>VLOOKUP(DescriptionTable[[#This Row],[Name]],descriptions[],2,FALSE)</f>
        <v>Focused on Global Animal Law. Provide key expertise and legal guidance to improve the protection of all animals worldwide. Lists down the sources of information (i.e. legislations related to animal welfare) categorized into national, European, International and Universal categories.</v>
      </c>
    </row>
    <row r="726" spans="1:11" s="149" customFormat="1" ht="93.9" customHeight="1" x14ac:dyDescent="0.8">
      <c r="A726" s="149" t="s">
        <v>862</v>
      </c>
      <c r="B726" s="149" t="s">
        <v>426</v>
      </c>
      <c r="C726" s="149" t="s">
        <v>863</v>
      </c>
      <c r="D726" s="149" t="s">
        <v>864</v>
      </c>
      <c r="E726" s="149" t="s">
        <v>855</v>
      </c>
      <c r="G726" s="149" t="s">
        <v>406</v>
      </c>
      <c r="H726" s="149" t="s">
        <v>409</v>
      </c>
      <c r="I726" s="149" t="s">
        <v>410</v>
      </c>
      <c r="K726" s="151" t="str">
        <f>VLOOKUP(DescriptionTable[[#This Row],[Name]],descriptions[],2,FALSE)</f>
        <v>Focused on Global Animal Law. Provide key expertise and legal guidance to improve the protection of all animals worldwide. Lists down the sources of information (i.e. legislations related to animal welfare) categorized into national, European, International and Universal categories.</v>
      </c>
    </row>
    <row r="727" spans="1:11" s="149" customFormat="1" ht="93.9" customHeight="1" x14ac:dyDescent="0.8">
      <c r="A727" s="149" t="s">
        <v>862</v>
      </c>
      <c r="B727" s="149" t="s">
        <v>426</v>
      </c>
      <c r="C727" s="149" t="s">
        <v>863</v>
      </c>
      <c r="D727" s="149" t="s">
        <v>864</v>
      </c>
      <c r="E727" s="149" t="s">
        <v>855</v>
      </c>
      <c r="G727" s="150" t="s">
        <v>406</v>
      </c>
      <c r="H727" s="149" t="s">
        <v>411</v>
      </c>
      <c r="I727" s="149" t="s">
        <v>430</v>
      </c>
      <c r="K727" s="151" t="str">
        <f>VLOOKUP(DescriptionTable[[#This Row],[Name]],descriptions[],2,FALSE)</f>
        <v>Focused on Global Animal Law. Provide key expertise and legal guidance to improve the protection of all animals worldwide. Lists down the sources of information (i.e. legislations related to animal welfare) categorized into national, European, International and Universal categories.</v>
      </c>
    </row>
    <row r="728" spans="1:11" s="149" customFormat="1" ht="93.9" customHeight="1" x14ac:dyDescent="0.8">
      <c r="A728" s="149" t="s">
        <v>862</v>
      </c>
      <c r="B728" s="149" t="s">
        <v>426</v>
      </c>
      <c r="C728" s="149" t="s">
        <v>863</v>
      </c>
      <c r="D728" s="149" t="s">
        <v>864</v>
      </c>
      <c r="E728" s="149" t="s">
        <v>855</v>
      </c>
      <c r="G728" s="149" t="s">
        <v>406</v>
      </c>
      <c r="H728" s="149" t="s">
        <v>413</v>
      </c>
      <c r="I728" s="149" t="s">
        <v>414</v>
      </c>
      <c r="K728" s="151" t="str">
        <f>VLOOKUP(DescriptionTable[[#This Row],[Name]],descriptions[],2,FALSE)</f>
        <v>Focused on Global Animal Law. Provide key expertise and legal guidance to improve the protection of all animals worldwide. Lists down the sources of information (i.e. legislations related to animal welfare) categorized into national, European, International and Universal categories.</v>
      </c>
    </row>
    <row r="729" spans="1:11" s="149" customFormat="1" ht="93.9" customHeight="1" x14ac:dyDescent="0.8">
      <c r="A729" s="149" t="s">
        <v>862</v>
      </c>
      <c r="B729" s="149" t="s">
        <v>426</v>
      </c>
      <c r="C729" s="149" t="s">
        <v>863</v>
      </c>
      <c r="D729" s="149" t="s">
        <v>864</v>
      </c>
      <c r="E729" s="149" t="s">
        <v>855</v>
      </c>
      <c r="G729" s="149" t="s">
        <v>406</v>
      </c>
      <c r="H729" s="149" t="s">
        <v>415</v>
      </c>
      <c r="I729" s="149" t="s">
        <v>416</v>
      </c>
      <c r="K729" s="151" t="str">
        <f>VLOOKUP(DescriptionTable[[#This Row],[Name]],descriptions[],2,FALSE)</f>
        <v>Focused on Global Animal Law. Provide key expertise and legal guidance to improve the protection of all animals worldwide. Lists down the sources of information (i.e. legislations related to animal welfare) categorized into national, European, International and Universal categories.</v>
      </c>
    </row>
    <row r="730" spans="1:11" s="149" customFormat="1" ht="93.9" customHeight="1" x14ac:dyDescent="0.8">
      <c r="A730" s="149" t="s">
        <v>865</v>
      </c>
      <c r="B730" s="149" t="s">
        <v>866</v>
      </c>
      <c r="C730" s="149" t="s">
        <v>867</v>
      </c>
      <c r="D730" s="149" t="s">
        <v>867</v>
      </c>
      <c r="E730" s="149" t="s">
        <v>405</v>
      </c>
      <c r="G730" s="149" t="s">
        <v>868</v>
      </c>
      <c r="H730" s="149" t="s">
        <v>407</v>
      </c>
      <c r="I730" s="149" t="s">
        <v>408</v>
      </c>
      <c r="K730" s="151"/>
    </row>
    <row r="731" spans="1:11" s="149" customFormat="1" ht="93.9" customHeight="1" x14ac:dyDescent="0.8">
      <c r="A731" s="149" t="s">
        <v>865</v>
      </c>
      <c r="B731" s="149" t="s">
        <v>866</v>
      </c>
      <c r="C731" s="149" t="s">
        <v>867</v>
      </c>
      <c r="D731" s="149" t="s">
        <v>867</v>
      </c>
      <c r="E731" s="149" t="s">
        <v>405</v>
      </c>
      <c r="G731" s="149" t="s">
        <v>868</v>
      </c>
      <c r="H731" s="149" t="s">
        <v>409</v>
      </c>
      <c r="I731" s="149" t="s">
        <v>410</v>
      </c>
      <c r="K731" s="151"/>
    </row>
    <row r="732" spans="1:11" s="149" customFormat="1" ht="93.9" customHeight="1" x14ac:dyDescent="0.8">
      <c r="A732" s="149" t="s">
        <v>865</v>
      </c>
      <c r="B732" s="149" t="s">
        <v>866</v>
      </c>
      <c r="C732" s="149" t="s">
        <v>867</v>
      </c>
      <c r="D732" s="149" t="s">
        <v>867</v>
      </c>
      <c r="E732" s="149" t="s">
        <v>405</v>
      </c>
      <c r="G732" s="150" t="s">
        <v>868</v>
      </c>
      <c r="H732" s="149" t="s">
        <v>411</v>
      </c>
      <c r="I732" s="149" t="s">
        <v>430</v>
      </c>
      <c r="K732" s="151"/>
    </row>
    <row r="733" spans="1:11" s="149" customFormat="1" ht="93.9" customHeight="1" x14ac:dyDescent="0.8">
      <c r="A733" s="149" t="s">
        <v>865</v>
      </c>
      <c r="B733" s="149" t="s">
        <v>866</v>
      </c>
      <c r="C733" s="149" t="s">
        <v>867</v>
      </c>
      <c r="D733" s="149" t="s">
        <v>867</v>
      </c>
      <c r="E733" s="149" t="s">
        <v>405</v>
      </c>
      <c r="G733" s="149" t="s">
        <v>868</v>
      </c>
      <c r="H733" s="149" t="s">
        <v>413</v>
      </c>
      <c r="I733" s="149" t="s">
        <v>414</v>
      </c>
      <c r="K733" s="151"/>
    </row>
    <row r="734" spans="1:11" s="149" customFormat="1" ht="93.9" customHeight="1" x14ac:dyDescent="0.8">
      <c r="A734" s="149" t="s">
        <v>865</v>
      </c>
      <c r="B734" s="149" t="s">
        <v>866</v>
      </c>
      <c r="C734" s="149" t="s">
        <v>867</v>
      </c>
      <c r="D734" s="149" t="s">
        <v>867</v>
      </c>
      <c r="E734" s="149" t="s">
        <v>405</v>
      </c>
      <c r="G734" s="149" t="s">
        <v>868</v>
      </c>
      <c r="H734" s="149" t="s">
        <v>415</v>
      </c>
      <c r="I734" s="149" t="s">
        <v>416</v>
      </c>
      <c r="K734" s="151"/>
    </row>
    <row r="735" spans="1:11" s="149" customFormat="1" ht="93.9" customHeight="1" x14ac:dyDescent="0.8">
      <c r="A735" s="149" t="s">
        <v>869</v>
      </c>
      <c r="B735" s="149" t="s">
        <v>866</v>
      </c>
      <c r="C735" s="149" t="s">
        <v>867</v>
      </c>
      <c r="D735" s="149" t="s">
        <v>867</v>
      </c>
      <c r="E735" s="149" t="s">
        <v>405</v>
      </c>
      <c r="G735" s="149" t="s">
        <v>868</v>
      </c>
      <c r="H735" s="149" t="s">
        <v>407</v>
      </c>
      <c r="I735" s="149" t="s">
        <v>408</v>
      </c>
      <c r="K735" s="151"/>
    </row>
    <row r="736" spans="1:11" s="149" customFormat="1" ht="93.9" customHeight="1" x14ac:dyDescent="0.8">
      <c r="A736" s="149" t="s">
        <v>869</v>
      </c>
      <c r="B736" s="149" t="s">
        <v>866</v>
      </c>
      <c r="C736" s="149" t="s">
        <v>867</v>
      </c>
      <c r="D736" s="149" t="s">
        <v>867</v>
      </c>
      <c r="E736" s="149" t="s">
        <v>405</v>
      </c>
      <c r="G736" s="149" t="s">
        <v>868</v>
      </c>
      <c r="H736" s="149" t="s">
        <v>409</v>
      </c>
      <c r="I736" s="149" t="s">
        <v>410</v>
      </c>
      <c r="K736" s="151"/>
    </row>
    <row r="737" spans="1:11" s="149" customFormat="1" ht="93.9" customHeight="1" x14ac:dyDescent="0.8">
      <c r="A737" s="149" t="s">
        <v>869</v>
      </c>
      <c r="B737" s="149" t="s">
        <v>866</v>
      </c>
      <c r="C737" s="149" t="s">
        <v>867</v>
      </c>
      <c r="D737" s="149" t="s">
        <v>867</v>
      </c>
      <c r="E737" s="149" t="s">
        <v>405</v>
      </c>
      <c r="G737" s="150" t="s">
        <v>868</v>
      </c>
      <c r="H737" s="149" t="s">
        <v>411</v>
      </c>
      <c r="I737" s="149" t="s">
        <v>430</v>
      </c>
      <c r="K737" s="151"/>
    </row>
    <row r="738" spans="1:11" s="149" customFormat="1" ht="93.9" customHeight="1" x14ac:dyDescent="0.8">
      <c r="A738" s="149" t="s">
        <v>869</v>
      </c>
      <c r="B738" s="149" t="s">
        <v>866</v>
      </c>
      <c r="C738" s="149" t="s">
        <v>867</v>
      </c>
      <c r="D738" s="149" t="s">
        <v>867</v>
      </c>
      <c r="E738" s="149" t="s">
        <v>405</v>
      </c>
      <c r="G738" s="149" t="s">
        <v>868</v>
      </c>
      <c r="H738" s="149" t="s">
        <v>413</v>
      </c>
      <c r="I738" s="149" t="s">
        <v>414</v>
      </c>
      <c r="K738" s="151"/>
    </row>
    <row r="739" spans="1:11" s="149" customFormat="1" ht="93.9" customHeight="1" x14ac:dyDescent="0.8">
      <c r="A739" s="149" t="s">
        <v>869</v>
      </c>
      <c r="B739" s="149" t="s">
        <v>866</v>
      </c>
      <c r="C739" s="149" t="s">
        <v>867</v>
      </c>
      <c r="D739" s="149" t="s">
        <v>867</v>
      </c>
      <c r="E739" s="149" t="s">
        <v>405</v>
      </c>
      <c r="G739" s="149" t="s">
        <v>868</v>
      </c>
      <c r="H739" s="149" t="s">
        <v>415</v>
      </c>
      <c r="I739" s="149" t="s">
        <v>416</v>
      </c>
      <c r="K739" s="151"/>
    </row>
    <row r="740" spans="1:11" s="149" customFormat="1" ht="93.9" customHeight="1" x14ac:dyDescent="0.8">
      <c r="A740" s="149" t="s">
        <v>870</v>
      </c>
      <c r="B740" s="149" t="s">
        <v>866</v>
      </c>
      <c r="C740" s="149" t="s">
        <v>867</v>
      </c>
      <c r="D740" s="149" t="s">
        <v>867</v>
      </c>
      <c r="E740" s="149" t="s">
        <v>871</v>
      </c>
      <c r="G740" s="149" t="s">
        <v>868</v>
      </c>
      <c r="H740" s="149" t="s">
        <v>407</v>
      </c>
      <c r="I740" s="149" t="s">
        <v>408</v>
      </c>
      <c r="K740" s="151"/>
    </row>
    <row r="741" spans="1:11" s="149" customFormat="1" ht="93.9" customHeight="1" x14ac:dyDescent="0.8">
      <c r="A741" s="149" t="s">
        <v>870</v>
      </c>
      <c r="B741" s="149" t="s">
        <v>866</v>
      </c>
      <c r="C741" s="149" t="s">
        <v>867</v>
      </c>
      <c r="D741" s="149" t="s">
        <v>867</v>
      </c>
      <c r="E741" s="149" t="s">
        <v>871</v>
      </c>
      <c r="G741" s="149" t="s">
        <v>868</v>
      </c>
      <c r="H741" s="149" t="s">
        <v>409</v>
      </c>
      <c r="I741" s="149" t="s">
        <v>410</v>
      </c>
      <c r="K741" s="151"/>
    </row>
    <row r="742" spans="1:11" s="149" customFormat="1" ht="93.9" customHeight="1" x14ac:dyDescent="0.8">
      <c r="A742" s="149" t="s">
        <v>870</v>
      </c>
      <c r="B742" s="149" t="s">
        <v>866</v>
      </c>
      <c r="C742" s="149" t="s">
        <v>867</v>
      </c>
      <c r="D742" s="149" t="s">
        <v>867</v>
      </c>
      <c r="E742" s="149" t="s">
        <v>871</v>
      </c>
      <c r="G742" s="150" t="s">
        <v>868</v>
      </c>
      <c r="H742" s="149" t="s">
        <v>411</v>
      </c>
      <c r="I742" s="149" t="s">
        <v>430</v>
      </c>
      <c r="K742" s="151"/>
    </row>
    <row r="743" spans="1:11" s="149" customFormat="1" ht="93.9" customHeight="1" x14ac:dyDescent="0.8">
      <c r="A743" s="149" t="s">
        <v>870</v>
      </c>
      <c r="B743" s="149" t="s">
        <v>866</v>
      </c>
      <c r="C743" s="149" t="s">
        <v>867</v>
      </c>
      <c r="D743" s="149" t="s">
        <v>867</v>
      </c>
      <c r="E743" s="149" t="s">
        <v>871</v>
      </c>
      <c r="G743" s="149" t="s">
        <v>868</v>
      </c>
      <c r="H743" s="149" t="s">
        <v>413</v>
      </c>
      <c r="I743" s="149" t="s">
        <v>414</v>
      </c>
      <c r="K743" s="151"/>
    </row>
    <row r="744" spans="1:11" s="149" customFormat="1" ht="93.9" customHeight="1" x14ac:dyDescent="0.8">
      <c r="A744" s="149" t="s">
        <v>870</v>
      </c>
      <c r="B744" s="149" t="s">
        <v>866</v>
      </c>
      <c r="C744" s="149" t="s">
        <v>867</v>
      </c>
      <c r="D744" s="149" t="s">
        <v>867</v>
      </c>
      <c r="E744" s="149" t="s">
        <v>871</v>
      </c>
      <c r="G744" s="149" t="s">
        <v>868</v>
      </c>
      <c r="H744" s="149" t="s">
        <v>415</v>
      </c>
      <c r="I744" s="149" t="s">
        <v>416</v>
      </c>
      <c r="K744" s="151"/>
    </row>
    <row r="745" spans="1:11" s="149" customFormat="1" ht="93.9" customHeight="1" x14ac:dyDescent="0.8">
      <c r="A745" s="149" t="s">
        <v>872</v>
      </c>
      <c r="B745" s="149" t="s">
        <v>866</v>
      </c>
      <c r="C745" s="149" t="s">
        <v>867</v>
      </c>
      <c r="D745" s="149" t="s">
        <v>867</v>
      </c>
      <c r="E745" s="149" t="s">
        <v>871</v>
      </c>
      <c r="G745" s="149" t="s">
        <v>868</v>
      </c>
      <c r="H745" s="149" t="s">
        <v>407</v>
      </c>
      <c r="I745" s="149" t="s">
        <v>408</v>
      </c>
      <c r="K745" s="151"/>
    </row>
    <row r="746" spans="1:11" s="149" customFormat="1" ht="93.9" customHeight="1" x14ac:dyDescent="0.8">
      <c r="A746" s="149" t="s">
        <v>872</v>
      </c>
      <c r="B746" s="149" t="s">
        <v>866</v>
      </c>
      <c r="C746" s="149" t="s">
        <v>867</v>
      </c>
      <c r="D746" s="149" t="s">
        <v>867</v>
      </c>
      <c r="E746" s="149" t="s">
        <v>871</v>
      </c>
      <c r="G746" s="149" t="s">
        <v>868</v>
      </c>
      <c r="H746" s="149" t="s">
        <v>409</v>
      </c>
      <c r="I746" s="149" t="s">
        <v>410</v>
      </c>
      <c r="K746" s="151"/>
    </row>
    <row r="747" spans="1:11" s="149" customFormat="1" ht="93.9" customHeight="1" x14ac:dyDescent="0.8">
      <c r="A747" s="149" t="s">
        <v>872</v>
      </c>
      <c r="B747" s="149" t="s">
        <v>866</v>
      </c>
      <c r="C747" s="149" t="s">
        <v>867</v>
      </c>
      <c r="D747" s="149" t="s">
        <v>867</v>
      </c>
      <c r="E747" s="149" t="s">
        <v>871</v>
      </c>
      <c r="G747" s="150" t="s">
        <v>868</v>
      </c>
      <c r="H747" s="149" t="s">
        <v>411</v>
      </c>
      <c r="I747" s="149" t="s">
        <v>430</v>
      </c>
      <c r="K747" s="151"/>
    </row>
    <row r="748" spans="1:11" s="149" customFormat="1" ht="93.9" customHeight="1" x14ac:dyDescent="0.8">
      <c r="A748" s="149" t="s">
        <v>872</v>
      </c>
      <c r="B748" s="149" t="s">
        <v>866</v>
      </c>
      <c r="C748" s="149" t="s">
        <v>867</v>
      </c>
      <c r="D748" s="149" t="s">
        <v>867</v>
      </c>
      <c r="E748" s="149" t="s">
        <v>871</v>
      </c>
      <c r="G748" s="149" t="s">
        <v>868</v>
      </c>
      <c r="H748" s="149" t="s">
        <v>413</v>
      </c>
      <c r="I748" s="149" t="s">
        <v>414</v>
      </c>
      <c r="K748" s="151"/>
    </row>
    <row r="749" spans="1:11" s="149" customFormat="1" ht="93.9" customHeight="1" x14ac:dyDescent="0.8">
      <c r="A749" s="149" t="s">
        <v>872</v>
      </c>
      <c r="B749" s="149" t="s">
        <v>866</v>
      </c>
      <c r="C749" s="149" t="s">
        <v>867</v>
      </c>
      <c r="D749" s="149" t="s">
        <v>867</v>
      </c>
      <c r="E749" s="149" t="s">
        <v>871</v>
      </c>
      <c r="G749" s="149" t="s">
        <v>868</v>
      </c>
      <c r="H749" s="149" t="s">
        <v>415</v>
      </c>
      <c r="I749" s="149" t="s">
        <v>416</v>
      </c>
      <c r="K749" s="151"/>
    </row>
    <row r="750" spans="1:11" s="149" customFormat="1" ht="93.9" customHeight="1" x14ac:dyDescent="0.8">
      <c r="A750" s="149" t="s">
        <v>873</v>
      </c>
      <c r="B750" s="149" t="s">
        <v>866</v>
      </c>
      <c r="C750" s="149" t="s">
        <v>867</v>
      </c>
      <c r="D750" s="149" t="s">
        <v>867</v>
      </c>
      <c r="E750" s="149" t="s">
        <v>871</v>
      </c>
      <c r="G750" s="149" t="s">
        <v>868</v>
      </c>
      <c r="H750" s="149" t="s">
        <v>407</v>
      </c>
      <c r="I750" s="149" t="s">
        <v>408</v>
      </c>
      <c r="K750" s="151"/>
    </row>
    <row r="751" spans="1:11" s="149" customFormat="1" ht="93.9" customHeight="1" x14ac:dyDescent="0.8">
      <c r="A751" s="149" t="s">
        <v>873</v>
      </c>
      <c r="B751" s="149" t="s">
        <v>866</v>
      </c>
      <c r="C751" s="149" t="s">
        <v>867</v>
      </c>
      <c r="D751" s="149" t="s">
        <v>867</v>
      </c>
      <c r="E751" s="149" t="s">
        <v>871</v>
      </c>
      <c r="G751" s="149" t="s">
        <v>868</v>
      </c>
      <c r="H751" s="149" t="s">
        <v>409</v>
      </c>
      <c r="I751" s="149" t="s">
        <v>410</v>
      </c>
      <c r="K751" s="151"/>
    </row>
    <row r="752" spans="1:11" s="149" customFormat="1" ht="93.9" customHeight="1" x14ac:dyDescent="0.8">
      <c r="A752" s="149" t="s">
        <v>873</v>
      </c>
      <c r="B752" s="149" t="s">
        <v>866</v>
      </c>
      <c r="C752" s="149" t="s">
        <v>867</v>
      </c>
      <c r="D752" s="149" t="s">
        <v>867</v>
      </c>
      <c r="E752" s="149" t="s">
        <v>871</v>
      </c>
      <c r="G752" s="150" t="s">
        <v>868</v>
      </c>
      <c r="H752" s="149" t="s">
        <v>411</v>
      </c>
      <c r="I752" s="149" t="s">
        <v>430</v>
      </c>
      <c r="K752" s="151"/>
    </row>
    <row r="753" spans="1:11" s="149" customFormat="1" ht="93.9" customHeight="1" x14ac:dyDescent="0.8">
      <c r="A753" s="149" t="s">
        <v>873</v>
      </c>
      <c r="B753" s="149" t="s">
        <v>866</v>
      </c>
      <c r="C753" s="149" t="s">
        <v>867</v>
      </c>
      <c r="D753" s="149" t="s">
        <v>867</v>
      </c>
      <c r="E753" s="149" t="s">
        <v>871</v>
      </c>
      <c r="G753" s="149" t="s">
        <v>868</v>
      </c>
      <c r="H753" s="149" t="s">
        <v>413</v>
      </c>
      <c r="I753" s="149" t="s">
        <v>414</v>
      </c>
      <c r="K753" s="151"/>
    </row>
    <row r="754" spans="1:11" s="149" customFormat="1" ht="93.9" customHeight="1" x14ac:dyDescent="0.8">
      <c r="A754" s="149" t="s">
        <v>873</v>
      </c>
      <c r="B754" s="149" t="s">
        <v>866</v>
      </c>
      <c r="C754" s="149" t="s">
        <v>867</v>
      </c>
      <c r="D754" s="149" t="s">
        <v>867</v>
      </c>
      <c r="E754" s="149" t="s">
        <v>871</v>
      </c>
      <c r="G754" s="149" t="s">
        <v>868</v>
      </c>
      <c r="H754" s="149" t="s">
        <v>415</v>
      </c>
      <c r="I754" s="149" t="s">
        <v>416</v>
      </c>
      <c r="K754" s="151"/>
    </row>
    <row r="755" spans="1:11" s="149" customFormat="1" ht="93.9" customHeight="1" x14ac:dyDescent="0.8">
      <c r="A755" s="149" t="s">
        <v>874</v>
      </c>
      <c r="B755" s="149" t="s">
        <v>866</v>
      </c>
      <c r="C755" s="149" t="s">
        <v>867</v>
      </c>
      <c r="D755" s="149" t="s">
        <v>867</v>
      </c>
      <c r="E755" s="149" t="s">
        <v>871</v>
      </c>
      <c r="G755" s="149" t="s">
        <v>868</v>
      </c>
      <c r="H755" s="149" t="s">
        <v>407</v>
      </c>
      <c r="I755" s="149" t="s">
        <v>408</v>
      </c>
      <c r="K755" s="151"/>
    </row>
    <row r="756" spans="1:11" s="149" customFormat="1" ht="93.9" customHeight="1" x14ac:dyDescent="0.8">
      <c r="A756" s="149" t="s">
        <v>874</v>
      </c>
      <c r="B756" s="149" t="s">
        <v>866</v>
      </c>
      <c r="C756" s="149" t="s">
        <v>867</v>
      </c>
      <c r="D756" s="149" t="s">
        <v>867</v>
      </c>
      <c r="E756" s="149" t="s">
        <v>871</v>
      </c>
      <c r="G756" s="149" t="s">
        <v>868</v>
      </c>
      <c r="H756" s="149" t="s">
        <v>409</v>
      </c>
      <c r="I756" s="149" t="s">
        <v>410</v>
      </c>
      <c r="K756" s="151"/>
    </row>
    <row r="757" spans="1:11" s="149" customFormat="1" ht="93.9" customHeight="1" x14ac:dyDescent="0.8">
      <c r="A757" s="149" t="s">
        <v>874</v>
      </c>
      <c r="B757" s="149" t="s">
        <v>866</v>
      </c>
      <c r="C757" s="149" t="s">
        <v>867</v>
      </c>
      <c r="D757" s="149" t="s">
        <v>867</v>
      </c>
      <c r="E757" s="149" t="s">
        <v>871</v>
      </c>
      <c r="G757" s="150" t="s">
        <v>868</v>
      </c>
      <c r="H757" s="149" t="s">
        <v>411</v>
      </c>
      <c r="I757" s="149" t="s">
        <v>430</v>
      </c>
      <c r="K757" s="151"/>
    </row>
    <row r="758" spans="1:11" s="149" customFormat="1" ht="93.9" customHeight="1" x14ac:dyDescent="0.8">
      <c r="A758" s="149" t="s">
        <v>874</v>
      </c>
      <c r="B758" s="149" t="s">
        <v>866</v>
      </c>
      <c r="C758" s="149" t="s">
        <v>867</v>
      </c>
      <c r="D758" s="149" t="s">
        <v>867</v>
      </c>
      <c r="E758" s="149" t="s">
        <v>871</v>
      </c>
      <c r="G758" s="149" t="s">
        <v>868</v>
      </c>
      <c r="H758" s="149" t="s">
        <v>413</v>
      </c>
      <c r="I758" s="149" t="s">
        <v>414</v>
      </c>
      <c r="K758" s="151"/>
    </row>
    <row r="759" spans="1:11" s="149" customFormat="1" ht="93.9" customHeight="1" x14ac:dyDescent="0.8">
      <c r="A759" s="149" t="s">
        <v>874</v>
      </c>
      <c r="B759" s="149" t="s">
        <v>866</v>
      </c>
      <c r="C759" s="149" t="s">
        <v>867</v>
      </c>
      <c r="D759" s="149" t="s">
        <v>867</v>
      </c>
      <c r="E759" s="149" t="s">
        <v>871</v>
      </c>
      <c r="G759" s="149" t="s">
        <v>868</v>
      </c>
      <c r="H759" s="149" t="s">
        <v>415</v>
      </c>
      <c r="I759" s="149" t="s">
        <v>416</v>
      </c>
      <c r="K759" s="151"/>
    </row>
    <row r="760" spans="1:11" s="149" customFormat="1" ht="93.9" customHeight="1" x14ac:dyDescent="0.8">
      <c r="A760" s="149" t="s">
        <v>875</v>
      </c>
      <c r="B760" s="149" t="s">
        <v>866</v>
      </c>
      <c r="C760" s="149" t="s">
        <v>867</v>
      </c>
      <c r="D760" s="149" t="s">
        <v>867</v>
      </c>
      <c r="E760" s="149" t="s">
        <v>528</v>
      </c>
      <c r="G760" s="149" t="s">
        <v>868</v>
      </c>
      <c r="H760" s="149" t="s">
        <v>407</v>
      </c>
      <c r="I760" s="149" t="s">
        <v>408</v>
      </c>
      <c r="K760" s="151"/>
    </row>
    <row r="761" spans="1:11" s="149" customFormat="1" ht="93.9" customHeight="1" x14ac:dyDescent="0.8">
      <c r="A761" s="149" t="s">
        <v>875</v>
      </c>
      <c r="B761" s="149" t="s">
        <v>866</v>
      </c>
      <c r="C761" s="149" t="s">
        <v>867</v>
      </c>
      <c r="D761" s="149" t="s">
        <v>867</v>
      </c>
      <c r="E761" s="149" t="s">
        <v>528</v>
      </c>
      <c r="G761" s="149" t="s">
        <v>868</v>
      </c>
      <c r="H761" s="149" t="s">
        <v>409</v>
      </c>
      <c r="I761" s="149" t="s">
        <v>410</v>
      </c>
      <c r="K761" s="151"/>
    </row>
    <row r="762" spans="1:11" s="149" customFormat="1" ht="93.9" customHeight="1" x14ac:dyDescent="0.8">
      <c r="A762" s="149" t="s">
        <v>875</v>
      </c>
      <c r="B762" s="149" t="s">
        <v>866</v>
      </c>
      <c r="C762" s="149" t="s">
        <v>867</v>
      </c>
      <c r="D762" s="149" t="s">
        <v>867</v>
      </c>
      <c r="E762" s="149" t="s">
        <v>528</v>
      </c>
      <c r="G762" s="150" t="s">
        <v>868</v>
      </c>
      <c r="H762" s="149" t="s">
        <v>411</v>
      </c>
      <c r="I762" s="149" t="s">
        <v>430</v>
      </c>
      <c r="K762" s="151"/>
    </row>
    <row r="763" spans="1:11" s="149" customFormat="1" ht="93.9" customHeight="1" x14ac:dyDescent="0.8">
      <c r="A763" s="149" t="s">
        <v>875</v>
      </c>
      <c r="B763" s="149" t="s">
        <v>866</v>
      </c>
      <c r="C763" s="149" t="s">
        <v>867</v>
      </c>
      <c r="D763" s="149" t="s">
        <v>867</v>
      </c>
      <c r="E763" s="149" t="s">
        <v>528</v>
      </c>
      <c r="G763" s="149" t="s">
        <v>868</v>
      </c>
      <c r="H763" s="149" t="s">
        <v>413</v>
      </c>
      <c r="I763" s="149" t="s">
        <v>414</v>
      </c>
      <c r="K763" s="151"/>
    </row>
    <row r="764" spans="1:11" s="149" customFormat="1" ht="93.9" customHeight="1" x14ac:dyDescent="0.8">
      <c r="A764" s="149" t="s">
        <v>875</v>
      </c>
      <c r="B764" s="149" t="s">
        <v>866</v>
      </c>
      <c r="C764" s="149" t="s">
        <v>867</v>
      </c>
      <c r="D764" s="149" t="s">
        <v>867</v>
      </c>
      <c r="E764" s="149" t="s">
        <v>528</v>
      </c>
      <c r="G764" s="149" t="s">
        <v>868</v>
      </c>
      <c r="H764" s="149" t="s">
        <v>415</v>
      </c>
      <c r="I764" s="149" t="s">
        <v>416</v>
      </c>
      <c r="K764" s="151"/>
    </row>
    <row r="765" spans="1:11" s="149" customFormat="1" ht="93.9" customHeight="1" x14ac:dyDescent="0.8">
      <c r="A765" s="149" t="s">
        <v>876</v>
      </c>
      <c r="B765" s="149" t="s">
        <v>866</v>
      </c>
      <c r="C765" s="149" t="s">
        <v>867</v>
      </c>
      <c r="D765" s="149" t="s">
        <v>867</v>
      </c>
      <c r="E765" s="149" t="s">
        <v>528</v>
      </c>
      <c r="G765" s="149" t="s">
        <v>868</v>
      </c>
      <c r="H765" s="149" t="s">
        <v>407</v>
      </c>
      <c r="I765" s="149" t="s">
        <v>408</v>
      </c>
      <c r="K765" s="151"/>
    </row>
    <row r="766" spans="1:11" s="149" customFormat="1" ht="93.9" customHeight="1" x14ac:dyDescent="0.8">
      <c r="A766" s="149" t="s">
        <v>876</v>
      </c>
      <c r="B766" s="149" t="s">
        <v>866</v>
      </c>
      <c r="C766" s="149" t="s">
        <v>867</v>
      </c>
      <c r="D766" s="149" t="s">
        <v>867</v>
      </c>
      <c r="E766" s="149" t="s">
        <v>528</v>
      </c>
      <c r="G766" s="149" t="s">
        <v>868</v>
      </c>
      <c r="H766" s="149" t="s">
        <v>409</v>
      </c>
      <c r="I766" s="149" t="s">
        <v>410</v>
      </c>
      <c r="K766" s="151"/>
    </row>
    <row r="767" spans="1:11" s="149" customFormat="1" ht="93.9" customHeight="1" x14ac:dyDescent="0.8">
      <c r="A767" s="149" t="s">
        <v>876</v>
      </c>
      <c r="B767" s="149" t="s">
        <v>866</v>
      </c>
      <c r="C767" s="149" t="s">
        <v>867</v>
      </c>
      <c r="D767" s="149" t="s">
        <v>867</v>
      </c>
      <c r="E767" s="149" t="s">
        <v>528</v>
      </c>
      <c r="G767" s="150" t="s">
        <v>868</v>
      </c>
      <c r="H767" s="149" t="s">
        <v>411</v>
      </c>
      <c r="I767" s="149" t="s">
        <v>430</v>
      </c>
      <c r="K767" s="151"/>
    </row>
    <row r="768" spans="1:11" s="149" customFormat="1" ht="93.9" customHeight="1" x14ac:dyDescent="0.8">
      <c r="A768" s="149" t="s">
        <v>876</v>
      </c>
      <c r="B768" s="149" t="s">
        <v>866</v>
      </c>
      <c r="C768" s="149" t="s">
        <v>867</v>
      </c>
      <c r="D768" s="149" t="s">
        <v>867</v>
      </c>
      <c r="E768" s="149" t="s">
        <v>528</v>
      </c>
      <c r="G768" s="149" t="s">
        <v>868</v>
      </c>
      <c r="H768" s="149" t="s">
        <v>413</v>
      </c>
      <c r="I768" s="149" t="s">
        <v>414</v>
      </c>
      <c r="K768" s="151"/>
    </row>
    <row r="769" spans="1:11" s="149" customFormat="1" ht="93.9" customHeight="1" x14ac:dyDescent="0.8">
      <c r="A769" s="149" t="s">
        <v>876</v>
      </c>
      <c r="B769" s="149" t="s">
        <v>866</v>
      </c>
      <c r="C769" s="149" t="s">
        <v>867</v>
      </c>
      <c r="D769" s="149" t="s">
        <v>867</v>
      </c>
      <c r="E769" s="149" t="s">
        <v>528</v>
      </c>
      <c r="G769" s="149" t="s">
        <v>868</v>
      </c>
      <c r="H769" s="149" t="s">
        <v>415</v>
      </c>
      <c r="I769" s="149" t="s">
        <v>416</v>
      </c>
      <c r="K769" s="151"/>
    </row>
    <row r="770" spans="1:11" s="149" customFormat="1" ht="93.9" customHeight="1" x14ac:dyDescent="0.8">
      <c r="A770" s="149" t="s">
        <v>877</v>
      </c>
      <c r="B770" s="149" t="s">
        <v>866</v>
      </c>
      <c r="C770" s="149" t="s">
        <v>867</v>
      </c>
      <c r="D770" s="149" t="s">
        <v>867</v>
      </c>
      <c r="E770" s="149" t="s">
        <v>528</v>
      </c>
      <c r="G770" s="149" t="s">
        <v>868</v>
      </c>
      <c r="H770" s="149" t="s">
        <v>407</v>
      </c>
      <c r="I770" s="149" t="s">
        <v>408</v>
      </c>
      <c r="K770" s="151"/>
    </row>
    <row r="771" spans="1:11" s="149" customFormat="1" ht="93.9" customHeight="1" x14ac:dyDescent="0.8">
      <c r="A771" s="149" t="s">
        <v>877</v>
      </c>
      <c r="B771" s="149" t="s">
        <v>866</v>
      </c>
      <c r="C771" s="149" t="s">
        <v>867</v>
      </c>
      <c r="D771" s="149" t="s">
        <v>867</v>
      </c>
      <c r="E771" s="149" t="s">
        <v>528</v>
      </c>
      <c r="G771" s="149" t="s">
        <v>868</v>
      </c>
      <c r="H771" s="149" t="s">
        <v>409</v>
      </c>
      <c r="I771" s="149" t="s">
        <v>410</v>
      </c>
      <c r="K771" s="151"/>
    </row>
    <row r="772" spans="1:11" s="149" customFormat="1" ht="93.9" customHeight="1" x14ac:dyDescent="0.8">
      <c r="A772" s="149" t="s">
        <v>877</v>
      </c>
      <c r="B772" s="149" t="s">
        <v>866</v>
      </c>
      <c r="C772" s="149" t="s">
        <v>867</v>
      </c>
      <c r="D772" s="149" t="s">
        <v>867</v>
      </c>
      <c r="E772" s="149" t="s">
        <v>528</v>
      </c>
      <c r="G772" s="150" t="s">
        <v>868</v>
      </c>
      <c r="H772" s="149" t="s">
        <v>411</v>
      </c>
      <c r="I772" s="149" t="s">
        <v>430</v>
      </c>
      <c r="K772" s="151"/>
    </row>
    <row r="773" spans="1:11" s="149" customFormat="1" ht="93.9" customHeight="1" x14ac:dyDescent="0.8">
      <c r="A773" s="149" t="s">
        <v>877</v>
      </c>
      <c r="B773" s="149" t="s">
        <v>866</v>
      </c>
      <c r="C773" s="149" t="s">
        <v>867</v>
      </c>
      <c r="D773" s="149" t="s">
        <v>867</v>
      </c>
      <c r="E773" s="149" t="s">
        <v>528</v>
      </c>
      <c r="G773" s="149" t="s">
        <v>868</v>
      </c>
      <c r="H773" s="149" t="s">
        <v>413</v>
      </c>
      <c r="I773" s="149" t="s">
        <v>414</v>
      </c>
      <c r="K773" s="151"/>
    </row>
    <row r="774" spans="1:11" s="149" customFormat="1" ht="93.9" customHeight="1" x14ac:dyDescent="0.8">
      <c r="A774" s="149" t="s">
        <v>877</v>
      </c>
      <c r="B774" s="149" t="s">
        <v>866</v>
      </c>
      <c r="C774" s="149" t="s">
        <v>867</v>
      </c>
      <c r="D774" s="149" t="s">
        <v>867</v>
      </c>
      <c r="E774" s="149" t="s">
        <v>528</v>
      </c>
      <c r="G774" s="149" t="s">
        <v>868</v>
      </c>
      <c r="H774" s="149" t="s">
        <v>415</v>
      </c>
      <c r="I774" s="149" t="s">
        <v>416</v>
      </c>
      <c r="K774" s="151"/>
    </row>
    <row r="775" spans="1:11" s="149" customFormat="1" ht="93.9" customHeight="1" x14ac:dyDescent="0.8">
      <c r="A775" s="149" t="s">
        <v>878</v>
      </c>
      <c r="B775" s="149" t="s">
        <v>866</v>
      </c>
      <c r="C775" s="149" t="s">
        <v>867</v>
      </c>
      <c r="D775" s="149" t="s">
        <v>867</v>
      </c>
      <c r="E775" s="149" t="s">
        <v>528</v>
      </c>
      <c r="G775" s="149" t="s">
        <v>868</v>
      </c>
      <c r="H775" s="149" t="s">
        <v>407</v>
      </c>
      <c r="I775" s="149" t="s">
        <v>408</v>
      </c>
      <c r="K775" s="151"/>
    </row>
    <row r="776" spans="1:11" s="149" customFormat="1" ht="93.9" customHeight="1" x14ac:dyDescent="0.8">
      <c r="A776" s="149" t="s">
        <v>878</v>
      </c>
      <c r="B776" s="149" t="s">
        <v>866</v>
      </c>
      <c r="C776" s="149" t="s">
        <v>867</v>
      </c>
      <c r="D776" s="149" t="s">
        <v>867</v>
      </c>
      <c r="E776" s="149" t="s">
        <v>528</v>
      </c>
      <c r="G776" s="149" t="s">
        <v>868</v>
      </c>
      <c r="H776" s="149" t="s">
        <v>409</v>
      </c>
      <c r="I776" s="149" t="s">
        <v>410</v>
      </c>
      <c r="K776" s="151"/>
    </row>
    <row r="777" spans="1:11" s="149" customFormat="1" ht="93.9" customHeight="1" x14ac:dyDescent="0.8">
      <c r="A777" s="149" t="s">
        <v>878</v>
      </c>
      <c r="B777" s="149" t="s">
        <v>866</v>
      </c>
      <c r="C777" s="149" t="s">
        <v>867</v>
      </c>
      <c r="D777" s="149" t="s">
        <v>867</v>
      </c>
      <c r="E777" s="149" t="s">
        <v>528</v>
      </c>
      <c r="G777" s="150" t="s">
        <v>868</v>
      </c>
      <c r="H777" s="149" t="s">
        <v>411</v>
      </c>
      <c r="I777" s="149" t="s">
        <v>430</v>
      </c>
      <c r="K777" s="151"/>
    </row>
    <row r="778" spans="1:11" s="149" customFormat="1" ht="93.9" customHeight="1" x14ac:dyDescent="0.8">
      <c r="A778" s="149" t="s">
        <v>878</v>
      </c>
      <c r="B778" s="149" t="s">
        <v>866</v>
      </c>
      <c r="C778" s="149" t="s">
        <v>867</v>
      </c>
      <c r="D778" s="149" t="s">
        <v>867</v>
      </c>
      <c r="E778" s="149" t="s">
        <v>528</v>
      </c>
      <c r="G778" s="149" t="s">
        <v>868</v>
      </c>
      <c r="H778" s="149" t="s">
        <v>413</v>
      </c>
      <c r="I778" s="149" t="s">
        <v>414</v>
      </c>
      <c r="K778" s="151"/>
    </row>
    <row r="779" spans="1:11" s="149" customFormat="1" ht="93.9" customHeight="1" x14ac:dyDescent="0.8">
      <c r="A779" s="149" t="s">
        <v>878</v>
      </c>
      <c r="B779" s="149" t="s">
        <v>866</v>
      </c>
      <c r="C779" s="149" t="s">
        <v>867</v>
      </c>
      <c r="D779" s="149" t="s">
        <v>867</v>
      </c>
      <c r="E779" s="149" t="s">
        <v>528</v>
      </c>
      <c r="G779" s="149" t="s">
        <v>868</v>
      </c>
      <c r="H779" s="149" t="s">
        <v>415</v>
      </c>
      <c r="I779" s="149" t="s">
        <v>416</v>
      </c>
      <c r="K779" s="151"/>
    </row>
    <row r="780" spans="1:11" s="149" customFormat="1" ht="93.9" customHeight="1" x14ac:dyDescent="0.8">
      <c r="A780" s="149" t="s">
        <v>879</v>
      </c>
      <c r="B780" s="149" t="s">
        <v>866</v>
      </c>
      <c r="C780" s="149" t="s">
        <v>867</v>
      </c>
      <c r="D780" s="149" t="s">
        <v>867</v>
      </c>
      <c r="E780" s="149" t="s">
        <v>528</v>
      </c>
      <c r="G780" s="149" t="s">
        <v>868</v>
      </c>
      <c r="H780" s="149" t="s">
        <v>407</v>
      </c>
      <c r="I780" s="149" t="s">
        <v>408</v>
      </c>
      <c r="K780" s="151"/>
    </row>
    <row r="781" spans="1:11" s="149" customFormat="1" ht="93.9" customHeight="1" x14ac:dyDescent="0.8">
      <c r="A781" s="149" t="s">
        <v>879</v>
      </c>
      <c r="B781" s="149" t="s">
        <v>866</v>
      </c>
      <c r="C781" s="149" t="s">
        <v>867</v>
      </c>
      <c r="D781" s="149" t="s">
        <v>867</v>
      </c>
      <c r="E781" s="149" t="s">
        <v>528</v>
      </c>
      <c r="G781" s="149" t="s">
        <v>868</v>
      </c>
      <c r="H781" s="149" t="s">
        <v>409</v>
      </c>
      <c r="I781" s="149" t="s">
        <v>410</v>
      </c>
      <c r="K781" s="151"/>
    </row>
    <row r="782" spans="1:11" s="149" customFormat="1" ht="93.9" customHeight="1" x14ac:dyDescent="0.8">
      <c r="A782" s="149" t="s">
        <v>879</v>
      </c>
      <c r="B782" s="149" t="s">
        <v>866</v>
      </c>
      <c r="C782" s="149" t="s">
        <v>867</v>
      </c>
      <c r="D782" s="149" t="s">
        <v>867</v>
      </c>
      <c r="E782" s="149" t="s">
        <v>528</v>
      </c>
      <c r="G782" s="150" t="s">
        <v>868</v>
      </c>
      <c r="H782" s="149" t="s">
        <v>411</v>
      </c>
      <c r="I782" s="149" t="s">
        <v>430</v>
      </c>
      <c r="K782" s="151"/>
    </row>
    <row r="783" spans="1:11" s="149" customFormat="1" ht="93.9" customHeight="1" x14ac:dyDescent="0.8">
      <c r="A783" s="149" t="s">
        <v>879</v>
      </c>
      <c r="B783" s="149" t="s">
        <v>866</v>
      </c>
      <c r="C783" s="149" t="s">
        <v>867</v>
      </c>
      <c r="D783" s="149" t="s">
        <v>867</v>
      </c>
      <c r="E783" s="149" t="s">
        <v>528</v>
      </c>
      <c r="G783" s="149" t="s">
        <v>868</v>
      </c>
      <c r="H783" s="149" t="s">
        <v>413</v>
      </c>
      <c r="I783" s="149" t="s">
        <v>414</v>
      </c>
      <c r="K783" s="151"/>
    </row>
    <row r="784" spans="1:11" s="149" customFormat="1" ht="93.9" customHeight="1" x14ac:dyDescent="0.8">
      <c r="A784" s="149" t="s">
        <v>879</v>
      </c>
      <c r="B784" s="149" t="s">
        <v>866</v>
      </c>
      <c r="C784" s="149" t="s">
        <v>867</v>
      </c>
      <c r="D784" s="149" t="s">
        <v>867</v>
      </c>
      <c r="E784" s="149" t="s">
        <v>528</v>
      </c>
      <c r="G784" s="149" t="s">
        <v>868</v>
      </c>
      <c r="H784" s="149" t="s">
        <v>415</v>
      </c>
      <c r="I784" s="149" t="s">
        <v>416</v>
      </c>
      <c r="K784" s="151"/>
    </row>
    <row r="785" spans="1:11" s="149" customFormat="1" ht="93.9" customHeight="1" x14ac:dyDescent="0.8">
      <c r="A785" s="149" t="s">
        <v>880</v>
      </c>
      <c r="B785" s="149" t="s">
        <v>866</v>
      </c>
      <c r="C785" s="149" t="s">
        <v>867</v>
      </c>
      <c r="D785" s="149" t="s">
        <v>867</v>
      </c>
      <c r="E785" s="149" t="s">
        <v>528</v>
      </c>
      <c r="G785" s="149" t="s">
        <v>868</v>
      </c>
      <c r="H785" s="149" t="s">
        <v>407</v>
      </c>
      <c r="I785" s="149" t="s">
        <v>408</v>
      </c>
      <c r="K785" s="151"/>
    </row>
    <row r="786" spans="1:11" s="149" customFormat="1" ht="93.9" customHeight="1" x14ac:dyDescent="0.8">
      <c r="A786" s="149" t="s">
        <v>880</v>
      </c>
      <c r="B786" s="149" t="s">
        <v>866</v>
      </c>
      <c r="C786" s="149" t="s">
        <v>867</v>
      </c>
      <c r="D786" s="149" t="s">
        <v>867</v>
      </c>
      <c r="E786" s="149" t="s">
        <v>528</v>
      </c>
      <c r="G786" s="149" t="s">
        <v>868</v>
      </c>
      <c r="H786" s="149" t="s">
        <v>409</v>
      </c>
      <c r="I786" s="149" t="s">
        <v>410</v>
      </c>
      <c r="K786" s="151"/>
    </row>
    <row r="787" spans="1:11" s="149" customFormat="1" ht="93.9" customHeight="1" x14ac:dyDescent="0.8">
      <c r="A787" s="149" t="s">
        <v>880</v>
      </c>
      <c r="B787" s="149" t="s">
        <v>866</v>
      </c>
      <c r="C787" s="149" t="s">
        <v>867</v>
      </c>
      <c r="D787" s="149" t="s">
        <v>867</v>
      </c>
      <c r="E787" s="149" t="s">
        <v>528</v>
      </c>
      <c r="G787" s="150" t="s">
        <v>868</v>
      </c>
      <c r="H787" s="149" t="s">
        <v>411</v>
      </c>
      <c r="I787" s="149" t="s">
        <v>430</v>
      </c>
      <c r="K787" s="151"/>
    </row>
    <row r="788" spans="1:11" s="149" customFormat="1" ht="93.9" customHeight="1" x14ac:dyDescent="0.8">
      <c r="A788" s="149" t="s">
        <v>880</v>
      </c>
      <c r="B788" s="149" t="s">
        <v>866</v>
      </c>
      <c r="C788" s="149" t="s">
        <v>867</v>
      </c>
      <c r="D788" s="149" t="s">
        <v>867</v>
      </c>
      <c r="E788" s="149" t="s">
        <v>528</v>
      </c>
      <c r="G788" s="149" t="s">
        <v>868</v>
      </c>
      <c r="H788" s="149" t="s">
        <v>413</v>
      </c>
      <c r="I788" s="149" t="s">
        <v>414</v>
      </c>
      <c r="K788" s="151"/>
    </row>
    <row r="789" spans="1:11" s="149" customFormat="1" ht="93.9" customHeight="1" x14ac:dyDescent="0.8">
      <c r="A789" s="149" t="s">
        <v>880</v>
      </c>
      <c r="B789" s="149" t="s">
        <v>866</v>
      </c>
      <c r="C789" s="149" t="s">
        <v>867</v>
      </c>
      <c r="D789" s="149" t="s">
        <v>867</v>
      </c>
      <c r="E789" s="149" t="s">
        <v>528</v>
      </c>
      <c r="G789" s="149" t="s">
        <v>868</v>
      </c>
      <c r="H789" s="149" t="s">
        <v>415</v>
      </c>
      <c r="I789" s="149" t="s">
        <v>416</v>
      </c>
      <c r="K789" s="151"/>
    </row>
    <row r="790" spans="1:11" s="149" customFormat="1" ht="93.9" customHeight="1" x14ac:dyDescent="0.8">
      <c r="A790" s="149" t="s">
        <v>881</v>
      </c>
      <c r="B790" s="149" t="s">
        <v>866</v>
      </c>
      <c r="C790" s="149" t="s">
        <v>867</v>
      </c>
      <c r="D790" s="149" t="s">
        <v>867</v>
      </c>
      <c r="E790" s="149" t="s">
        <v>528</v>
      </c>
      <c r="G790" s="149" t="s">
        <v>868</v>
      </c>
      <c r="H790" s="149" t="s">
        <v>407</v>
      </c>
      <c r="I790" s="149" t="s">
        <v>408</v>
      </c>
      <c r="K790" s="151"/>
    </row>
    <row r="791" spans="1:11" s="149" customFormat="1" ht="93.9" customHeight="1" x14ac:dyDescent="0.8">
      <c r="A791" s="149" t="s">
        <v>881</v>
      </c>
      <c r="B791" s="149" t="s">
        <v>866</v>
      </c>
      <c r="C791" s="149" t="s">
        <v>867</v>
      </c>
      <c r="D791" s="149" t="s">
        <v>867</v>
      </c>
      <c r="E791" s="149" t="s">
        <v>528</v>
      </c>
      <c r="G791" s="149" t="s">
        <v>868</v>
      </c>
      <c r="H791" s="149" t="s">
        <v>409</v>
      </c>
      <c r="I791" s="149" t="s">
        <v>410</v>
      </c>
      <c r="K791" s="151"/>
    </row>
    <row r="792" spans="1:11" s="149" customFormat="1" ht="93.9" customHeight="1" x14ac:dyDescent="0.8">
      <c r="A792" s="149" t="s">
        <v>881</v>
      </c>
      <c r="B792" s="149" t="s">
        <v>866</v>
      </c>
      <c r="C792" s="149" t="s">
        <v>867</v>
      </c>
      <c r="D792" s="149" t="s">
        <v>867</v>
      </c>
      <c r="E792" s="149" t="s">
        <v>528</v>
      </c>
      <c r="G792" s="150" t="s">
        <v>868</v>
      </c>
      <c r="H792" s="149" t="s">
        <v>411</v>
      </c>
      <c r="I792" s="149" t="s">
        <v>430</v>
      </c>
      <c r="K792" s="151"/>
    </row>
    <row r="793" spans="1:11" s="149" customFormat="1" ht="93.9" customHeight="1" x14ac:dyDescent="0.8">
      <c r="A793" s="149" t="s">
        <v>881</v>
      </c>
      <c r="B793" s="149" t="s">
        <v>866</v>
      </c>
      <c r="C793" s="149" t="s">
        <v>867</v>
      </c>
      <c r="D793" s="149" t="s">
        <v>867</v>
      </c>
      <c r="E793" s="149" t="s">
        <v>528</v>
      </c>
      <c r="G793" s="149" t="s">
        <v>868</v>
      </c>
      <c r="H793" s="149" t="s">
        <v>413</v>
      </c>
      <c r="I793" s="149" t="s">
        <v>414</v>
      </c>
      <c r="K793" s="151"/>
    </row>
    <row r="794" spans="1:11" s="149" customFormat="1" ht="93.9" customHeight="1" x14ac:dyDescent="0.8">
      <c r="A794" s="149" t="s">
        <v>881</v>
      </c>
      <c r="B794" s="149" t="s">
        <v>866</v>
      </c>
      <c r="C794" s="149" t="s">
        <v>867</v>
      </c>
      <c r="D794" s="149" t="s">
        <v>867</v>
      </c>
      <c r="E794" s="149" t="s">
        <v>528</v>
      </c>
      <c r="G794" s="149" t="s">
        <v>868</v>
      </c>
      <c r="H794" s="149" t="s">
        <v>415</v>
      </c>
      <c r="I794" s="149" t="s">
        <v>416</v>
      </c>
      <c r="K794" s="151"/>
    </row>
    <row r="795" spans="1:11" s="149" customFormat="1" ht="93.9" customHeight="1" x14ac:dyDescent="0.8">
      <c r="A795" s="149" t="s">
        <v>882</v>
      </c>
      <c r="B795" s="149" t="s">
        <v>866</v>
      </c>
      <c r="C795" s="149" t="s">
        <v>867</v>
      </c>
      <c r="D795" s="149" t="s">
        <v>867</v>
      </c>
      <c r="E795" s="149" t="s">
        <v>528</v>
      </c>
      <c r="G795" s="149" t="s">
        <v>868</v>
      </c>
      <c r="H795" s="149" t="s">
        <v>407</v>
      </c>
      <c r="I795" s="149" t="s">
        <v>408</v>
      </c>
      <c r="K795" s="151"/>
    </row>
    <row r="796" spans="1:11" s="149" customFormat="1" ht="93.9" customHeight="1" x14ac:dyDescent="0.8">
      <c r="A796" s="149" t="s">
        <v>882</v>
      </c>
      <c r="B796" s="149" t="s">
        <v>866</v>
      </c>
      <c r="C796" s="149" t="s">
        <v>867</v>
      </c>
      <c r="D796" s="149" t="s">
        <v>867</v>
      </c>
      <c r="E796" s="149" t="s">
        <v>528</v>
      </c>
      <c r="G796" s="149" t="s">
        <v>868</v>
      </c>
      <c r="H796" s="149" t="s">
        <v>409</v>
      </c>
      <c r="I796" s="149" t="s">
        <v>410</v>
      </c>
      <c r="K796" s="151"/>
    </row>
    <row r="797" spans="1:11" s="149" customFormat="1" ht="93.9" customHeight="1" x14ac:dyDescent="0.8">
      <c r="A797" s="149" t="s">
        <v>882</v>
      </c>
      <c r="B797" s="149" t="s">
        <v>866</v>
      </c>
      <c r="C797" s="149" t="s">
        <v>867</v>
      </c>
      <c r="D797" s="149" t="s">
        <v>867</v>
      </c>
      <c r="E797" s="149" t="s">
        <v>528</v>
      </c>
      <c r="G797" s="150" t="s">
        <v>868</v>
      </c>
      <c r="H797" s="149" t="s">
        <v>411</v>
      </c>
      <c r="I797" s="149" t="s">
        <v>430</v>
      </c>
      <c r="K797" s="151"/>
    </row>
    <row r="798" spans="1:11" s="149" customFormat="1" ht="93.9" customHeight="1" x14ac:dyDescent="0.8">
      <c r="A798" s="149" t="s">
        <v>882</v>
      </c>
      <c r="B798" s="149" t="s">
        <v>866</v>
      </c>
      <c r="C798" s="149" t="s">
        <v>867</v>
      </c>
      <c r="D798" s="149" t="s">
        <v>867</v>
      </c>
      <c r="E798" s="149" t="s">
        <v>528</v>
      </c>
      <c r="G798" s="149" t="s">
        <v>868</v>
      </c>
      <c r="H798" s="149" t="s">
        <v>413</v>
      </c>
      <c r="I798" s="149" t="s">
        <v>414</v>
      </c>
      <c r="K798" s="151"/>
    </row>
    <row r="799" spans="1:11" s="149" customFormat="1" ht="93.9" customHeight="1" x14ac:dyDescent="0.8">
      <c r="A799" s="149" t="s">
        <v>882</v>
      </c>
      <c r="B799" s="149" t="s">
        <v>866</v>
      </c>
      <c r="C799" s="149" t="s">
        <v>867</v>
      </c>
      <c r="D799" s="149" t="s">
        <v>867</v>
      </c>
      <c r="E799" s="149" t="s">
        <v>528</v>
      </c>
      <c r="G799" s="149" t="s">
        <v>868</v>
      </c>
      <c r="H799" s="149" t="s">
        <v>415</v>
      </c>
      <c r="I799" s="149" t="s">
        <v>416</v>
      </c>
      <c r="K799" s="151"/>
    </row>
    <row r="800" spans="1:11" s="149" customFormat="1" ht="93.9" customHeight="1" x14ac:dyDescent="0.8">
      <c r="A800" s="149" t="s">
        <v>883</v>
      </c>
      <c r="B800" s="149" t="s">
        <v>866</v>
      </c>
      <c r="C800" s="149" t="s">
        <v>867</v>
      </c>
      <c r="D800" s="149" t="s">
        <v>867</v>
      </c>
      <c r="E800" s="149" t="s">
        <v>528</v>
      </c>
      <c r="G800" s="149" t="s">
        <v>868</v>
      </c>
      <c r="H800" s="149" t="s">
        <v>407</v>
      </c>
      <c r="I800" s="149" t="s">
        <v>408</v>
      </c>
      <c r="K800" s="151"/>
    </row>
    <row r="801" spans="1:11" s="149" customFormat="1" ht="93.9" customHeight="1" x14ac:dyDescent="0.8">
      <c r="A801" s="149" t="s">
        <v>883</v>
      </c>
      <c r="B801" s="149" t="s">
        <v>866</v>
      </c>
      <c r="C801" s="149" t="s">
        <v>867</v>
      </c>
      <c r="D801" s="149" t="s">
        <v>867</v>
      </c>
      <c r="E801" s="149" t="s">
        <v>528</v>
      </c>
      <c r="G801" s="149" t="s">
        <v>868</v>
      </c>
      <c r="H801" s="149" t="s">
        <v>409</v>
      </c>
      <c r="I801" s="149" t="s">
        <v>410</v>
      </c>
      <c r="K801" s="151"/>
    </row>
    <row r="802" spans="1:11" s="149" customFormat="1" ht="93.9" customHeight="1" x14ac:dyDescent="0.8">
      <c r="A802" s="149" t="s">
        <v>883</v>
      </c>
      <c r="B802" s="149" t="s">
        <v>866</v>
      </c>
      <c r="C802" s="149" t="s">
        <v>867</v>
      </c>
      <c r="D802" s="149" t="s">
        <v>867</v>
      </c>
      <c r="E802" s="149" t="s">
        <v>528</v>
      </c>
      <c r="G802" s="150" t="s">
        <v>868</v>
      </c>
      <c r="H802" s="149" t="s">
        <v>411</v>
      </c>
      <c r="I802" s="149" t="s">
        <v>430</v>
      </c>
      <c r="K802" s="151"/>
    </row>
    <row r="803" spans="1:11" s="149" customFormat="1" ht="93.9" customHeight="1" x14ac:dyDescent="0.8">
      <c r="A803" s="149" t="s">
        <v>883</v>
      </c>
      <c r="B803" s="149" t="s">
        <v>866</v>
      </c>
      <c r="C803" s="149" t="s">
        <v>867</v>
      </c>
      <c r="D803" s="149" t="s">
        <v>867</v>
      </c>
      <c r="E803" s="149" t="s">
        <v>528</v>
      </c>
      <c r="G803" s="149" t="s">
        <v>868</v>
      </c>
      <c r="H803" s="149" t="s">
        <v>413</v>
      </c>
      <c r="I803" s="149" t="s">
        <v>414</v>
      </c>
      <c r="K803" s="151"/>
    </row>
    <row r="804" spans="1:11" s="149" customFormat="1" ht="93.9" customHeight="1" x14ac:dyDescent="0.8">
      <c r="A804" s="149" t="s">
        <v>883</v>
      </c>
      <c r="B804" s="149" t="s">
        <v>866</v>
      </c>
      <c r="C804" s="149" t="s">
        <v>867</v>
      </c>
      <c r="D804" s="149" t="s">
        <v>867</v>
      </c>
      <c r="E804" s="149" t="s">
        <v>528</v>
      </c>
      <c r="G804" s="149" t="s">
        <v>868</v>
      </c>
      <c r="H804" s="149" t="s">
        <v>415</v>
      </c>
      <c r="I804" s="149" t="s">
        <v>416</v>
      </c>
      <c r="K804" s="151"/>
    </row>
    <row r="805" spans="1:11" s="149" customFormat="1" ht="93.9" customHeight="1" x14ac:dyDescent="0.8">
      <c r="A805" s="149" t="s">
        <v>884</v>
      </c>
      <c r="B805" s="149" t="s">
        <v>866</v>
      </c>
      <c r="C805" s="149" t="s">
        <v>867</v>
      </c>
      <c r="D805" s="149" t="s">
        <v>867</v>
      </c>
      <c r="E805" s="149" t="s">
        <v>528</v>
      </c>
      <c r="G805" s="149" t="s">
        <v>868</v>
      </c>
      <c r="H805" s="149" t="s">
        <v>407</v>
      </c>
      <c r="I805" s="149" t="s">
        <v>408</v>
      </c>
      <c r="K805" s="151"/>
    </row>
    <row r="806" spans="1:11" s="149" customFormat="1" ht="93.9" customHeight="1" x14ac:dyDescent="0.8">
      <c r="A806" s="149" t="s">
        <v>884</v>
      </c>
      <c r="B806" s="149" t="s">
        <v>866</v>
      </c>
      <c r="C806" s="149" t="s">
        <v>867</v>
      </c>
      <c r="D806" s="149" t="s">
        <v>867</v>
      </c>
      <c r="E806" s="149" t="s">
        <v>528</v>
      </c>
      <c r="G806" s="149" t="s">
        <v>868</v>
      </c>
      <c r="H806" s="149" t="s">
        <v>409</v>
      </c>
      <c r="I806" s="149" t="s">
        <v>410</v>
      </c>
      <c r="K806" s="151"/>
    </row>
    <row r="807" spans="1:11" s="149" customFormat="1" ht="93.9" customHeight="1" x14ac:dyDescent="0.8">
      <c r="A807" s="149" t="s">
        <v>884</v>
      </c>
      <c r="B807" s="149" t="s">
        <v>866</v>
      </c>
      <c r="C807" s="149" t="s">
        <v>867</v>
      </c>
      <c r="D807" s="149" t="s">
        <v>867</v>
      </c>
      <c r="E807" s="149" t="s">
        <v>528</v>
      </c>
      <c r="G807" s="150" t="s">
        <v>868</v>
      </c>
      <c r="H807" s="149" t="s">
        <v>411</v>
      </c>
      <c r="I807" s="149" t="s">
        <v>430</v>
      </c>
      <c r="K807" s="151"/>
    </row>
    <row r="808" spans="1:11" s="149" customFormat="1" ht="93.9" customHeight="1" x14ac:dyDescent="0.8">
      <c r="A808" s="149" t="s">
        <v>884</v>
      </c>
      <c r="B808" s="149" t="s">
        <v>866</v>
      </c>
      <c r="C808" s="149" t="s">
        <v>867</v>
      </c>
      <c r="D808" s="149" t="s">
        <v>867</v>
      </c>
      <c r="E808" s="149" t="s">
        <v>528</v>
      </c>
      <c r="G808" s="149" t="s">
        <v>868</v>
      </c>
      <c r="H808" s="149" t="s">
        <v>413</v>
      </c>
      <c r="I808" s="149" t="s">
        <v>414</v>
      </c>
      <c r="K808" s="151"/>
    </row>
    <row r="809" spans="1:11" s="149" customFormat="1" ht="93.9" customHeight="1" x14ac:dyDescent="0.8">
      <c r="A809" s="149" t="s">
        <v>884</v>
      </c>
      <c r="B809" s="149" t="s">
        <v>866</v>
      </c>
      <c r="C809" s="149" t="s">
        <v>867</v>
      </c>
      <c r="D809" s="149" t="s">
        <v>867</v>
      </c>
      <c r="E809" s="149" t="s">
        <v>528</v>
      </c>
      <c r="G809" s="149" t="s">
        <v>868</v>
      </c>
      <c r="H809" s="149" t="s">
        <v>415</v>
      </c>
      <c r="I809" s="149" t="s">
        <v>416</v>
      </c>
      <c r="K809" s="151"/>
    </row>
    <row r="810" spans="1:11" s="149" customFormat="1" ht="93.9" customHeight="1" x14ac:dyDescent="0.8">
      <c r="A810" s="149" t="s">
        <v>885</v>
      </c>
      <c r="B810" s="149" t="s">
        <v>866</v>
      </c>
      <c r="C810" s="149" t="s">
        <v>867</v>
      </c>
      <c r="D810" s="149" t="s">
        <v>867</v>
      </c>
      <c r="E810" s="149" t="s">
        <v>528</v>
      </c>
      <c r="G810" s="149" t="s">
        <v>868</v>
      </c>
      <c r="H810" s="149" t="s">
        <v>407</v>
      </c>
      <c r="I810" s="149" t="s">
        <v>408</v>
      </c>
      <c r="K810" s="151"/>
    </row>
    <row r="811" spans="1:11" s="149" customFormat="1" ht="93.9" customHeight="1" x14ac:dyDescent="0.8">
      <c r="A811" s="149" t="s">
        <v>885</v>
      </c>
      <c r="B811" s="149" t="s">
        <v>866</v>
      </c>
      <c r="C811" s="149" t="s">
        <v>867</v>
      </c>
      <c r="D811" s="149" t="s">
        <v>867</v>
      </c>
      <c r="E811" s="149" t="s">
        <v>528</v>
      </c>
      <c r="G811" s="149" t="s">
        <v>868</v>
      </c>
      <c r="H811" s="149" t="s">
        <v>409</v>
      </c>
      <c r="I811" s="149" t="s">
        <v>410</v>
      </c>
      <c r="K811" s="151"/>
    </row>
    <row r="812" spans="1:11" s="149" customFormat="1" ht="93.9" customHeight="1" x14ac:dyDescent="0.8">
      <c r="A812" s="149" t="s">
        <v>885</v>
      </c>
      <c r="B812" s="149" t="s">
        <v>866</v>
      </c>
      <c r="C812" s="149" t="s">
        <v>867</v>
      </c>
      <c r="D812" s="149" t="s">
        <v>867</v>
      </c>
      <c r="E812" s="149" t="s">
        <v>528</v>
      </c>
      <c r="G812" s="150" t="s">
        <v>868</v>
      </c>
      <c r="H812" s="149" t="s">
        <v>411</v>
      </c>
      <c r="I812" s="149" t="s">
        <v>430</v>
      </c>
      <c r="K812" s="151"/>
    </row>
    <row r="813" spans="1:11" s="149" customFormat="1" ht="93.9" customHeight="1" x14ac:dyDescent="0.8">
      <c r="A813" s="149" t="s">
        <v>885</v>
      </c>
      <c r="B813" s="149" t="s">
        <v>866</v>
      </c>
      <c r="C813" s="149" t="s">
        <v>867</v>
      </c>
      <c r="D813" s="149" t="s">
        <v>867</v>
      </c>
      <c r="E813" s="149" t="s">
        <v>528</v>
      </c>
      <c r="G813" s="149" t="s">
        <v>868</v>
      </c>
      <c r="H813" s="149" t="s">
        <v>413</v>
      </c>
      <c r="I813" s="149" t="s">
        <v>414</v>
      </c>
      <c r="K813" s="151"/>
    </row>
    <row r="814" spans="1:11" s="149" customFormat="1" ht="93.9" customHeight="1" x14ac:dyDescent="0.8">
      <c r="A814" s="149" t="s">
        <v>885</v>
      </c>
      <c r="B814" s="149" t="s">
        <v>866</v>
      </c>
      <c r="C814" s="149" t="s">
        <v>867</v>
      </c>
      <c r="D814" s="149" t="s">
        <v>867</v>
      </c>
      <c r="E814" s="149" t="s">
        <v>528</v>
      </c>
      <c r="G814" s="149" t="s">
        <v>868</v>
      </c>
      <c r="H814" s="149" t="s">
        <v>415</v>
      </c>
      <c r="I814" s="149" t="s">
        <v>416</v>
      </c>
      <c r="K814" s="151"/>
    </row>
    <row r="815" spans="1:11" s="149" customFormat="1" ht="93.9" customHeight="1" x14ac:dyDescent="0.8">
      <c r="A815" s="149" t="s">
        <v>886</v>
      </c>
      <c r="B815" s="149" t="s">
        <v>866</v>
      </c>
      <c r="C815" s="149" t="s">
        <v>867</v>
      </c>
      <c r="D815" s="149" t="s">
        <v>867</v>
      </c>
      <c r="E815" s="149" t="s">
        <v>528</v>
      </c>
      <c r="G815" s="149" t="s">
        <v>868</v>
      </c>
      <c r="H815" s="149" t="s">
        <v>407</v>
      </c>
      <c r="I815" s="149" t="s">
        <v>408</v>
      </c>
      <c r="K815" s="151"/>
    </row>
    <row r="816" spans="1:11" s="149" customFormat="1" ht="93.9" customHeight="1" x14ac:dyDescent="0.8">
      <c r="A816" s="149" t="s">
        <v>886</v>
      </c>
      <c r="B816" s="149" t="s">
        <v>866</v>
      </c>
      <c r="C816" s="149" t="s">
        <v>867</v>
      </c>
      <c r="D816" s="149" t="s">
        <v>867</v>
      </c>
      <c r="E816" s="149" t="s">
        <v>528</v>
      </c>
      <c r="G816" s="149" t="s">
        <v>868</v>
      </c>
      <c r="H816" s="149" t="s">
        <v>409</v>
      </c>
      <c r="I816" s="149" t="s">
        <v>410</v>
      </c>
      <c r="K816" s="151"/>
    </row>
    <row r="817" spans="1:11" s="149" customFormat="1" ht="93.9" customHeight="1" x14ac:dyDescent="0.8">
      <c r="A817" s="149" t="s">
        <v>886</v>
      </c>
      <c r="B817" s="149" t="s">
        <v>866</v>
      </c>
      <c r="C817" s="149" t="s">
        <v>867</v>
      </c>
      <c r="D817" s="149" t="s">
        <v>867</v>
      </c>
      <c r="E817" s="149" t="s">
        <v>528</v>
      </c>
      <c r="G817" s="150" t="s">
        <v>868</v>
      </c>
      <c r="H817" s="149" t="s">
        <v>411</v>
      </c>
      <c r="I817" s="149" t="s">
        <v>430</v>
      </c>
      <c r="K817" s="151"/>
    </row>
    <row r="818" spans="1:11" s="149" customFormat="1" ht="93.9" customHeight="1" x14ac:dyDescent="0.8">
      <c r="A818" s="149" t="s">
        <v>886</v>
      </c>
      <c r="B818" s="149" t="s">
        <v>866</v>
      </c>
      <c r="C818" s="149" t="s">
        <v>867</v>
      </c>
      <c r="D818" s="149" t="s">
        <v>867</v>
      </c>
      <c r="E818" s="149" t="s">
        <v>528</v>
      </c>
      <c r="G818" s="149" t="s">
        <v>868</v>
      </c>
      <c r="H818" s="149" t="s">
        <v>413</v>
      </c>
      <c r="I818" s="149" t="s">
        <v>414</v>
      </c>
      <c r="K818" s="151"/>
    </row>
    <row r="819" spans="1:11" s="149" customFormat="1" ht="93.9" customHeight="1" x14ac:dyDescent="0.8">
      <c r="A819" s="149" t="s">
        <v>886</v>
      </c>
      <c r="B819" s="149" t="s">
        <v>866</v>
      </c>
      <c r="C819" s="149" t="s">
        <v>867</v>
      </c>
      <c r="D819" s="149" t="s">
        <v>867</v>
      </c>
      <c r="E819" s="149" t="s">
        <v>528</v>
      </c>
      <c r="G819" s="149" t="s">
        <v>868</v>
      </c>
      <c r="H819" s="149" t="s">
        <v>415</v>
      </c>
      <c r="I819" s="149" t="s">
        <v>416</v>
      </c>
      <c r="K819" s="151"/>
    </row>
    <row r="820" spans="1:11" s="149" customFormat="1" ht="93.9" customHeight="1" x14ac:dyDescent="0.8">
      <c r="A820" s="149" t="s">
        <v>887</v>
      </c>
      <c r="B820" s="149" t="s">
        <v>866</v>
      </c>
      <c r="C820" s="149" t="s">
        <v>867</v>
      </c>
      <c r="D820" s="149" t="s">
        <v>867</v>
      </c>
      <c r="E820" s="149" t="s">
        <v>528</v>
      </c>
      <c r="G820" s="149" t="s">
        <v>868</v>
      </c>
      <c r="H820" s="149" t="s">
        <v>407</v>
      </c>
      <c r="I820" s="149" t="s">
        <v>408</v>
      </c>
      <c r="K820" s="151"/>
    </row>
    <row r="821" spans="1:11" s="149" customFormat="1" ht="93.9" customHeight="1" x14ac:dyDescent="0.8">
      <c r="A821" s="149" t="s">
        <v>887</v>
      </c>
      <c r="B821" s="149" t="s">
        <v>866</v>
      </c>
      <c r="C821" s="149" t="s">
        <v>867</v>
      </c>
      <c r="D821" s="149" t="s">
        <v>867</v>
      </c>
      <c r="E821" s="149" t="s">
        <v>528</v>
      </c>
      <c r="G821" s="149" t="s">
        <v>868</v>
      </c>
      <c r="H821" s="149" t="s">
        <v>409</v>
      </c>
      <c r="I821" s="149" t="s">
        <v>410</v>
      </c>
      <c r="K821" s="151"/>
    </row>
    <row r="822" spans="1:11" s="149" customFormat="1" ht="93.9" customHeight="1" x14ac:dyDescent="0.8">
      <c r="A822" s="149" t="s">
        <v>887</v>
      </c>
      <c r="B822" s="149" t="s">
        <v>866</v>
      </c>
      <c r="C822" s="149" t="s">
        <v>867</v>
      </c>
      <c r="D822" s="149" t="s">
        <v>867</v>
      </c>
      <c r="E822" s="149" t="s">
        <v>528</v>
      </c>
      <c r="G822" s="150" t="s">
        <v>868</v>
      </c>
      <c r="H822" s="149" t="s">
        <v>411</v>
      </c>
      <c r="I822" s="149" t="s">
        <v>430</v>
      </c>
      <c r="K822" s="151"/>
    </row>
    <row r="823" spans="1:11" s="149" customFormat="1" ht="93.9" customHeight="1" x14ac:dyDescent="0.8">
      <c r="A823" s="149" t="s">
        <v>887</v>
      </c>
      <c r="B823" s="149" t="s">
        <v>866</v>
      </c>
      <c r="C823" s="149" t="s">
        <v>867</v>
      </c>
      <c r="D823" s="149" t="s">
        <v>867</v>
      </c>
      <c r="E823" s="149" t="s">
        <v>528</v>
      </c>
      <c r="G823" s="149" t="s">
        <v>868</v>
      </c>
      <c r="H823" s="149" t="s">
        <v>413</v>
      </c>
      <c r="I823" s="149" t="s">
        <v>414</v>
      </c>
      <c r="K823" s="151"/>
    </row>
    <row r="824" spans="1:11" s="149" customFormat="1" ht="93.9" customHeight="1" x14ac:dyDescent="0.8">
      <c r="A824" s="149" t="s">
        <v>887</v>
      </c>
      <c r="B824" s="149" t="s">
        <v>866</v>
      </c>
      <c r="C824" s="149" t="s">
        <v>867</v>
      </c>
      <c r="D824" s="149" t="s">
        <v>867</v>
      </c>
      <c r="E824" s="149" t="s">
        <v>528</v>
      </c>
      <c r="G824" s="149" t="s">
        <v>868</v>
      </c>
      <c r="H824" s="149" t="s">
        <v>415</v>
      </c>
      <c r="I824" s="149" t="s">
        <v>416</v>
      </c>
      <c r="K824" s="151"/>
    </row>
    <row r="825" spans="1:11" s="149" customFormat="1" ht="93.9" customHeight="1" x14ac:dyDescent="0.8">
      <c r="A825" s="149" t="s">
        <v>888</v>
      </c>
      <c r="B825" s="149" t="s">
        <v>866</v>
      </c>
      <c r="C825" s="149" t="s">
        <v>867</v>
      </c>
      <c r="D825" s="149" t="s">
        <v>867</v>
      </c>
      <c r="E825" s="149" t="s">
        <v>528</v>
      </c>
      <c r="G825" s="149" t="s">
        <v>868</v>
      </c>
      <c r="H825" s="149" t="s">
        <v>407</v>
      </c>
      <c r="I825" s="149" t="s">
        <v>408</v>
      </c>
      <c r="K825" s="151"/>
    </row>
    <row r="826" spans="1:11" s="149" customFormat="1" ht="93.9" customHeight="1" x14ac:dyDescent="0.8">
      <c r="A826" s="149" t="s">
        <v>888</v>
      </c>
      <c r="B826" s="149" t="s">
        <v>866</v>
      </c>
      <c r="C826" s="149" t="s">
        <v>867</v>
      </c>
      <c r="D826" s="149" t="s">
        <v>867</v>
      </c>
      <c r="E826" s="149" t="s">
        <v>528</v>
      </c>
      <c r="G826" s="149" t="s">
        <v>868</v>
      </c>
      <c r="H826" s="149" t="s">
        <v>409</v>
      </c>
      <c r="I826" s="149" t="s">
        <v>410</v>
      </c>
      <c r="K826" s="151"/>
    </row>
    <row r="827" spans="1:11" s="149" customFormat="1" ht="93.9" customHeight="1" x14ac:dyDescent="0.8">
      <c r="A827" s="149" t="s">
        <v>888</v>
      </c>
      <c r="B827" s="149" t="s">
        <v>866</v>
      </c>
      <c r="C827" s="149" t="s">
        <v>867</v>
      </c>
      <c r="D827" s="149" t="s">
        <v>867</v>
      </c>
      <c r="E827" s="149" t="s">
        <v>528</v>
      </c>
      <c r="G827" s="150" t="s">
        <v>868</v>
      </c>
      <c r="H827" s="149" t="s">
        <v>411</v>
      </c>
      <c r="I827" s="149" t="s">
        <v>430</v>
      </c>
      <c r="K827" s="151"/>
    </row>
    <row r="828" spans="1:11" s="149" customFormat="1" ht="93.9" customHeight="1" x14ac:dyDescent="0.8">
      <c r="A828" s="149" t="s">
        <v>888</v>
      </c>
      <c r="B828" s="149" t="s">
        <v>866</v>
      </c>
      <c r="C828" s="149" t="s">
        <v>867</v>
      </c>
      <c r="D828" s="149" t="s">
        <v>867</v>
      </c>
      <c r="E828" s="149" t="s">
        <v>528</v>
      </c>
      <c r="G828" s="149" t="s">
        <v>868</v>
      </c>
      <c r="H828" s="149" t="s">
        <v>413</v>
      </c>
      <c r="I828" s="149" t="s">
        <v>414</v>
      </c>
      <c r="K828" s="151"/>
    </row>
    <row r="829" spans="1:11" s="149" customFormat="1" ht="93.9" customHeight="1" x14ac:dyDescent="0.8">
      <c r="A829" s="149" t="s">
        <v>888</v>
      </c>
      <c r="B829" s="149" t="s">
        <v>866</v>
      </c>
      <c r="C829" s="149" t="s">
        <v>867</v>
      </c>
      <c r="D829" s="149" t="s">
        <v>867</v>
      </c>
      <c r="E829" s="149" t="s">
        <v>528</v>
      </c>
      <c r="G829" s="149" t="s">
        <v>868</v>
      </c>
      <c r="H829" s="149" t="s">
        <v>415</v>
      </c>
      <c r="I829" s="149" t="s">
        <v>416</v>
      </c>
      <c r="K829" s="151"/>
    </row>
    <row r="830" spans="1:11" s="149" customFormat="1" ht="93.9" customHeight="1" x14ac:dyDescent="0.8">
      <c r="A830" s="149" t="s">
        <v>889</v>
      </c>
      <c r="B830" s="149" t="s">
        <v>866</v>
      </c>
      <c r="C830" s="149" t="s">
        <v>867</v>
      </c>
      <c r="D830" s="149" t="s">
        <v>867</v>
      </c>
      <c r="E830" s="149" t="s">
        <v>528</v>
      </c>
      <c r="G830" s="149" t="s">
        <v>868</v>
      </c>
      <c r="H830" s="149" t="s">
        <v>407</v>
      </c>
      <c r="I830" s="149" t="s">
        <v>408</v>
      </c>
      <c r="K830" s="151"/>
    </row>
    <row r="831" spans="1:11" s="149" customFormat="1" ht="93.9" customHeight="1" x14ac:dyDescent="0.8">
      <c r="A831" s="149" t="s">
        <v>889</v>
      </c>
      <c r="B831" s="149" t="s">
        <v>866</v>
      </c>
      <c r="C831" s="149" t="s">
        <v>867</v>
      </c>
      <c r="D831" s="149" t="s">
        <v>867</v>
      </c>
      <c r="E831" s="149" t="s">
        <v>528</v>
      </c>
      <c r="G831" s="149" t="s">
        <v>868</v>
      </c>
      <c r="H831" s="149" t="s">
        <v>409</v>
      </c>
      <c r="I831" s="149" t="s">
        <v>410</v>
      </c>
      <c r="K831" s="151"/>
    </row>
    <row r="832" spans="1:11" s="149" customFormat="1" ht="93.9" customHeight="1" x14ac:dyDescent="0.8">
      <c r="A832" s="149" t="s">
        <v>889</v>
      </c>
      <c r="B832" s="149" t="s">
        <v>866</v>
      </c>
      <c r="C832" s="149" t="s">
        <v>867</v>
      </c>
      <c r="D832" s="149" t="s">
        <v>867</v>
      </c>
      <c r="E832" s="149" t="s">
        <v>528</v>
      </c>
      <c r="G832" s="150" t="s">
        <v>868</v>
      </c>
      <c r="H832" s="149" t="s">
        <v>411</v>
      </c>
      <c r="I832" s="149" t="s">
        <v>430</v>
      </c>
      <c r="K832" s="151"/>
    </row>
    <row r="833" spans="1:11" s="149" customFormat="1" ht="93.9" customHeight="1" x14ac:dyDescent="0.8">
      <c r="A833" s="149" t="s">
        <v>889</v>
      </c>
      <c r="B833" s="149" t="s">
        <v>866</v>
      </c>
      <c r="C833" s="149" t="s">
        <v>867</v>
      </c>
      <c r="D833" s="149" t="s">
        <v>867</v>
      </c>
      <c r="E833" s="149" t="s">
        <v>528</v>
      </c>
      <c r="G833" s="149" t="s">
        <v>868</v>
      </c>
      <c r="H833" s="149" t="s">
        <v>413</v>
      </c>
      <c r="I833" s="149" t="s">
        <v>414</v>
      </c>
      <c r="K833" s="151"/>
    </row>
    <row r="834" spans="1:11" s="149" customFormat="1" ht="93.9" customHeight="1" x14ac:dyDescent="0.8">
      <c r="A834" s="149" t="s">
        <v>889</v>
      </c>
      <c r="B834" s="149" t="s">
        <v>866</v>
      </c>
      <c r="C834" s="149" t="s">
        <v>867</v>
      </c>
      <c r="D834" s="149" t="s">
        <v>867</v>
      </c>
      <c r="E834" s="149" t="s">
        <v>528</v>
      </c>
      <c r="G834" s="149" t="s">
        <v>868</v>
      </c>
      <c r="H834" s="149" t="s">
        <v>415</v>
      </c>
      <c r="I834" s="149" t="s">
        <v>416</v>
      </c>
      <c r="K834" s="151"/>
    </row>
    <row r="835" spans="1:11" s="149" customFormat="1" ht="93.9" customHeight="1" x14ac:dyDescent="0.8">
      <c r="A835" s="149" t="s">
        <v>890</v>
      </c>
      <c r="B835" s="149" t="s">
        <v>866</v>
      </c>
      <c r="C835" s="149" t="s">
        <v>867</v>
      </c>
      <c r="D835" s="149" t="s">
        <v>867</v>
      </c>
      <c r="E835" s="149" t="s">
        <v>528</v>
      </c>
      <c r="G835" s="149" t="s">
        <v>868</v>
      </c>
      <c r="H835" s="149" t="s">
        <v>407</v>
      </c>
      <c r="I835" s="149" t="s">
        <v>408</v>
      </c>
      <c r="K835" s="151"/>
    </row>
    <row r="836" spans="1:11" s="149" customFormat="1" ht="93.9" customHeight="1" x14ac:dyDescent="0.8">
      <c r="A836" s="149" t="s">
        <v>890</v>
      </c>
      <c r="B836" s="149" t="s">
        <v>866</v>
      </c>
      <c r="C836" s="149" t="s">
        <v>867</v>
      </c>
      <c r="D836" s="149" t="s">
        <v>867</v>
      </c>
      <c r="E836" s="149" t="s">
        <v>528</v>
      </c>
      <c r="G836" s="149" t="s">
        <v>868</v>
      </c>
      <c r="H836" s="149" t="s">
        <v>409</v>
      </c>
      <c r="I836" s="149" t="s">
        <v>410</v>
      </c>
      <c r="K836" s="151"/>
    </row>
    <row r="837" spans="1:11" s="149" customFormat="1" ht="93.9" customHeight="1" x14ac:dyDescent="0.8">
      <c r="A837" s="149" t="s">
        <v>890</v>
      </c>
      <c r="B837" s="149" t="s">
        <v>866</v>
      </c>
      <c r="C837" s="149" t="s">
        <v>867</v>
      </c>
      <c r="D837" s="149" t="s">
        <v>867</v>
      </c>
      <c r="E837" s="149" t="s">
        <v>528</v>
      </c>
      <c r="G837" s="150" t="s">
        <v>868</v>
      </c>
      <c r="H837" s="149" t="s">
        <v>411</v>
      </c>
      <c r="I837" s="149" t="s">
        <v>430</v>
      </c>
      <c r="K837" s="151"/>
    </row>
    <row r="838" spans="1:11" s="149" customFormat="1" ht="93.9" customHeight="1" x14ac:dyDescent="0.8">
      <c r="A838" s="149" t="s">
        <v>890</v>
      </c>
      <c r="B838" s="149" t="s">
        <v>866</v>
      </c>
      <c r="C838" s="149" t="s">
        <v>867</v>
      </c>
      <c r="D838" s="149" t="s">
        <v>867</v>
      </c>
      <c r="E838" s="149" t="s">
        <v>528</v>
      </c>
      <c r="G838" s="149" t="s">
        <v>868</v>
      </c>
      <c r="H838" s="149" t="s">
        <v>413</v>
      </c>
      <c r="I838" s="149" t="s">
        <v>414</v>
      </c>
      <c r="K838" s="151"/>
    </row>
    <row r="839" spans="1:11" s="149" customFormat="1" ht="93.9" customHeight="1" x14ac:dyDescent="0.8">
      <c r="A839" s="149" t="s">
        <v>890</v>
      </c>
      <c r="B839" s="149" t="s">
        <v>866</v>
      </c>
      <c r="C839" s="149" t="s">
        <v>867</v>
      </c>
      <c r="D839" s="149" t="s">
        <v>867</v>
      </c>
      <c r="E839" s="149" t="s">
        <v>528</v>
      </c>
      <c r="G839" s="149" t="s">
        <v>868</v>
      </c>
      <c r="H839" s="149" t="s">
        <v>415</v>
      </c>
      <c r="I839" s="149" t="s">
        <v>416</v>
      </c>
      <c r="K839" s="151"/>
    </row>
    <row r="840" spans="1:11" s="149" customFormat="1" ht="93.9" customHeight="1" x14ac:dyDescent="0.8">
      <c r="A840" s="149" t="s">
        <v>891</v>
      </c>
      <c r="B840" s="149" t="s">
        <v>866</v>
      </c>
      <c r="C840" s="149" t="s">
        <v>867</v>
      </c>
      <c r="D840" s="149" t="s">
        <v>867</v>
      </c>
      <c r="E840" s="149" t="s">
        <v>528</v>
      </c>
      <c r="G840" s="149" t="s">
        <v>868</v>
      </c>
      <c r="H840" s="149" t="s">
        <v>407</v>
      </c>
      <c r="I840" s="149" t="s">
        <v>408</v>
      </c>
      <c r="K840" s="151"/>
    </row>
    <row r="841" spans="1:11" s="149" customFormat="1" ht="93.9" customHeight="1" x14ac:dyDescent="0.8">
      <c r="A841" s="149" t="s">
        <v>891</v>
      </c>
      <c r="B841" s="149" t="s">
        <v>866</v>
      </c>
      <c r="C841" s="149" t="s">
        <v>867</v>
      </c>
      <c r="D841" s="149" t="s">
        <v>867</v>
      </c>
      <c r="E841" s="149" t="s">
        <v>528</v>
      </c>
      <c r="G841" s="149" t="s">
        <v>868</v>
      </c>
      <c r="H841" s="149" t="s">
        <v>409</v>
      </c>
      <c r="I841" s="149" t="s">
        <v>410</v>
      </c>
      <c r="K841" s="151"/>
    </row>
    <row r="842" spans="1:11" s="149" customFormat="1" ht="93.9" customHeight="1" x14ac:dyDescent="0.8">
      <c r="A842" s="149" t="s">
        <v>891</v>
      </c>
      <c r="B842" s="149" t="s">
        <v>866</v>
      </c>
      <c r="C842" s="149" t="s">
        <v>867</v>
      </c>
      <c r="D842" s="149" t="s">
        <v>867</v>
      </c>
      <c r="E842" s="149" t="s">
        <v>528</v>
      </c>
      <c r="G842" s="150" t="s">
        <v>868</v>
      </c>
      <c r="H842" s="149" t="s">
        <v>411</v>
      </c>
      <c r="I842" s="149" t="s">
        <v>430</v>
      </c>
      <c r="K842" s="151"/>
    </row>
    <row r="843" spans="1:11" s="149" customFormat="1" ht="93.9" customHeight="1" x14ac:dyDescent="0.8">
      <c r="A843" s="149" t="s">
        <v>891</v>
      </c>
      <c r="B843" s="149" t="s">
        <v>866</v>
      </c>
      <c r="C843" s="149" t="s">
        <v>867</v>
      </c>
      <c r="D843" s="149" t="s">
        <v>867</v>
      </c>
      <c r="E843" s="149" t="s">
        <v>528</v>
      </c>
      <c r="G843" s="149" t="s">
        <v>868</v>
      </c>
      <c r="H843" s="149" t="s">
        <v>413</v>
      </c>
      <c r="I843" s="149" t="s">
        <v>414</v>
      </c>
      <c r="K843" s="151"/>
    </row>
    <row r="844" spans="1:11" s="149" customFormat="1" ht="93.9" customHeight="1" x14ac:dyDescent="0.8">
      <c r="A844" s="149" t="s">
        <v>891</v>
      </c>
      <c r="B844" s="149" t="s">
        <v>866</v>
      </c>
      <c r="C844" s="149" t="s">
        <v>867</v>
      </c>
      <c r="D844" s="149" t="s">
        <v>867</v>
      </c>
      <c r="E844" s="149" t="s">
        <v>528</v>
      </c>
      <c r="G844" s="149" t="s">
        <v>868</v>
      </c>
      <c r="H844" s="149" t="s">
        <v>415</v>
      </c>
      <c r="I844" s="149" t="s">
        <v>416</v>
      </c>
      <c r="K844" s="151"/>
    </row>
    <row r="845" spans="1:11" s="149" customFormat="1" ht="93.9" customHeight="1" x14ac:dyDescent="0.8">
      <c r="A845" s="149" t="s">
        <v>892</v>
      </c>
      <c r="B845" s="149" t="s">
        <v>866</v>
      </c>
      <c r="C845" s="149" t="s">
        <v>867</v>
      </c>
      <c r="D845" s="149" t="s">
        <v>867</v>
      </c>
      <c r="E845" s="149" t="s">
        <v>528</v>
      </c>
      <c r="G845" s="149" t="s">
        <v>868</v>
      </c>
      <c r="H845" s="149" t="s">
        <v>407</v>
      </c>
      <c r="I845" s="149" t="s">
        <v>408</v>
      </c>
      <c r="K845" s="151"/>
    </row>
    <row r="846" spans="1:11" s="149" customFormat="1" ht="93.9" customHeight="1" x14ac:dyDescent="0.8">
      <c r="A846" s="149" t="s">
        <v>892</v>
      </c>
      <c r="B846" s="149" t="s">
        <v>866</v>
      </c>
      <c r="C846" s="149" t="s">
        <v>867</v>
      </c>
      <c r="D846" s="149" t="s">
        <v>867</v>
      </c>
      <c r="E846" s="149" t="s">
        <v>528</v>
      </c>
      <c r="G846" s="149" t="s">
        <v>868</v>
      </c>
      <c r="H846" s="149" t="s">
        <v>409</v>
      </c>
      <c r="I846" s="149" t="s">
        <v>410</v>
      </c>
      <c r="K846" s="151"/>
    </row>
    <row r="847" spans="1:11" s="149" customFormat="1" ht="93.9" customHeight="1" x14ac:dyDescent="0.8">
      <c r="A847" s="149" t="s">
        <v>892</v>
      </c>
      <c r="B847" s="149" t="s">
        <v>866</v>
      </c>
      <c r="C847" s="149" t="s">
        <v>867</v>
      </c>
      <c r="D847" s="149" t="s">
        <v>867</v>
      </c>
      <c r="E847" s="149" t="s">
        <v>528</v>
      </c>
      <c r="G847" s="150" t="s">
        <v>868</v>
      </c>
      <c r="H847" s="149" t="s">
        <v>411</v>
      </c>
      <c r="I847" s="149" t="s">
        <v>430</v>
      </c>
      <c r="K847" s="151"/>
    </row>
    <row r="848" spans="1:11" s="149" customFormat="1" ht="93.9" customHeight="1" x14ac:dyDescent="0.8">
      <c r="A848" s="149" t="s">
        <v>892</v>
      </c>
      <c r="B848" s="149" t="s">
        <v>866</v>
      </c>
      <c r="C848" s="149" t="s">
        <v>867</v>
      </c>
      <c r="D848" s="149" t="s">
        <v>867</v>
      </c>
      <c r="E848" s="149" t="s">
        <v>528</v>
      </c>
      <c r="G848" s="149" t="s">
        <v>868</v>
      </c>
      <c r="H848" s="149" t="s">
        <v>413</v>
      </c>
      <c r="I848" s="149" t="s">
        <v>414</v>
      </c>
      <c r="K848" s="151"/>
    </row>
    <row r="849" spans="1:11" s="149" customFormat="1" ht="93.9" customHeight="1" x14ac:dyDescent="0.8">
      <c r="A849" s="149" t="s">
        <v>892</v>
      </c>
      <c r="B849" s="149" t="s">
        <v>866</v>
      </c>
      <c r="C849" s="149" t="s">
        <v>867</v>
      </c>
      <c r="D849" s="149" t="s">
        <v>867</v>
      </c>
      <c r="E849" s="149" t="s">
        <v>528</v>
      </c>
      <c r="G849" s="149" t="s">
        <v>868</v>
      </c>
      <c r="H849" s="149" t="s">
        <v>415</v>
      </c>
      <c r="I849" s="149" t="s">
        <v>416</v>
      </c>
      <c r="K849" s="151"/>
    </row>
    <row r="850" spans="1:11" s="149" customFormat="1" ht="93.9" customHeight="1" x14ac:dyDescent="0.8">
      <c r="A850" s="149" t="s">
        <v>893</v>
      </c>
      <c r="B850" s="149" t="s">
        <v>866</v>
      </c>
      <c r="C850" s="149" t="s">
        <v>867</v>
      </c>
      <c r="D850" s="149" t="s">
        <v>867</v>
      </c>
      <c r="E850" s="149" t="s">
        <v>528</v>
      </c>
      <c r="G850" s="149" t="s">
        <v>868</v>
      </c>
      <c r="H850" s="149" t="s">
        <v>407</v>
      </c>
      <c r="I850" s="149" t="s">
        <v>408</v>
      </c>
      <c r="K850" s="151"/>
    </row>
    <row r="851" spans="1:11" s="149" customFormat="1" ht="93.9" customHeight="1" x14ac:dyDescent="0.8">
      <c r="A851" s="149" t="s">
        <v>893</v>
      </c>
      <c r="B851" s="149" t="s">
        <v>866</v>
      </c>
      <c r="C851" s="149" t="s">
        <v>867</v>
      </c>
      <c r="D851" s="149" t="s">
        <v>867</v>
      </c>
      <c r="E851" s="149" t="s">
        <v>528</v>
      </c>
      <c r="G851" s="149" t="s">
        <v>868</v>
      </c>
      <c r="H851" s="149" t="s">
        <v>409</v>
      </c>
      <c r="I851" s="149" t="s">
        <v>410</v>
      </c>
      <c r="K851" s="151"/>
    </row>
    <row r="852" spans="1:11" s="149" customFormat="1" ht="93.9" customHeight="1" x14ac:dyDescent="0.8">
      <c r="A852" s="149" t="s">
        <v>893</v>
      </c>
      <c r="B852" s="149" t="s">
        <v>866</v>
      </c>
      <c r="C852" s="149" t="s">
        <v>867</v>
      </c>
      <c r="D852" s="149" t="s">
        <v>867</v>
      </c>
      <c r="E852" s="149" t="s">
        <v>528</v>
      </c>
      <c r="G852" s="150" t="s">
        <v>868</v>
      </c>
      <c r="H852" s="149" t="s">
        <v>411</v>
      </c>
      <c r="I852" s="149" t="s">
        <v>430</v>
      </c>
      <c r="K852" s="151"/>
    </row>
    <row r="853" spans="1:11" s="149" customFormat="1" ht="93.9" customHeight="1" x14ac:dyDescent="0.8">
      <c r="A853" s="149" t="s">
        <v>893</v>
      </c>
      <c r="B853" s="149" t="s">
        <v>866</v>
      </c>
      <c r="C853" s="149" t="s">
        <v>867</v>
      </c>
      <c r="D853" s="149" t="s">
        <v>867</v>
      </c>
      <c r="E853" s="149" t="s">
        <v>528</v>
      </c>
      <c r="G853" s="149" t="s">
        <v>868</v>
      </c>
      <c r="H853" s="149" t="s">
        <v>413</v>
      </c>
      <c r="I853" s="149" t="s">
        <v>414</v>
      </c>
      <c r="K853" s="151"/>
    </row>
    <row r="854" spans="1:11" s="149" customFormat="1" ht="93.9" customHeight="1" x14ac:dyDescent="0.8">
      <c r="A854" s="149" t="s">
        <v>893</v>
      </c>
      <c r="B854" s="149" t="s">
        <v>866</v>
      </c>
      <c r="C854" s="149" t="s">
        <v>867</v>
      </c>
      <c r="D854" s="149" t="s">
        <v>867</v>
      </c>
      <c r="E854" s="149" t="s">
        <v>528</v>
      </c>
      <c r="G854" s="149" t="s">
        <v>868</v>
      </c>
      <c r="H854" s="149" t="s">
        <v>415</v>
      </c>
      <c r="I854" s="149" t="s">
        <v>416</v>
      </c>
      <c r="K854" s="151"/>
    </row>
    <row r="855" spans="1:11" s="149" customFormat="1" ht="93.9" customHeight="1" x14ac:dyDescent="0.8">
      <c r="A855" s="149" t="s">
        <v>894</v>
      </c>
      <c r="B855" s="149" t="s">
        <v>866</v>
      </c>
      <c r="C855" s="149" t="s">
        <v>867</v>
      </c>
      <c r="D855" s="149" t="s">
        <v>867</v>
      </c>
      <c r="E855" s="149" t="s">
        <v>528</v>
      </c>
      <c r="G855" s="149" t="s">
        <v>868</v>
      </c>
      <c r="H855" s="149" t="s">
        <v>407</v>
      </c>
      <c r="I855" s="149" t="s">
        <v>408</v>
      </c>
      <c r="K855" s="151"/>
    </row>
    <row r="856" spans="1:11" s="149" customFormat="1" ht="93.9" customHeight="1" x14ac:dyDescent="0.8">
      <c r="A856" s="149" t="s">
        <v>894</v>
      </c>
      <c r="B856" s="149" t="s">
        <v>866</v>
      </c>
      <c r="C856" s="149" t="s">
        <v>867</v>
      </c>
      <c r="D856" s="149" t="s">
        <v>867</v>
      </c>
      <c r="E856" s="149" t="s">
        <v>528</v>
      </c>
      <c r="G856" s="149" t="s">
        <v>868</v>
      </c>
      <c r="H856" s="149" t="s">
        <v>409</v>
      </c>
      <c r="I856" s="149" t="s">
        <v>410</v>
      </c>
      <c r="K856" s="151"/>
    </row>
    <row r="857" spans="1:11" s="149" customFormat="1" ht="93.9" customHeight="1" x14ac:dyDescent="0.8">
      <c r="A857" s="149" t="s">
        <v>894</v>
      </c>
      <c r="B857" s="149" t="s">
        <v>866</v>
      </c>
      <c r="C857" s="149" t="s">
        <v>867</v>
      </c>
      <c r="D857" s="149" t="s">
        <v>867</v>
      </c>
      <c r="E857" s="149" t="s">
        <v>528</v>
      </c>
      <c r="G857" s="150" t="s">
        <v>868</v>
      </c>
      <c r="H857" s="149" t="s">
        <v>411</v>
      </c>
      <c r="I857" s="149" t="s">
        <v>430</v>
      </c>
      <c r="K857" s="151"/>
    </row>
    <row r="858" spans="1:11" s="149" customFormat="1" ht="93.9" customHeight="1" x14ac:dyDescent="0.8">
      <c r="A858" s="149" t="s">
        <v>894</v>
      </c>
      <c r="B858" s="149" t="s">
        <v>866</v>
      </c>
      <c r="C858" s="149" t="s">
        <v>867</v>
      </c>
      <c r="D858" s="149" t="s">
        <v>867</v>
      </c>
      <c r="E858" s="149" t="s">
        <v>528</v>
      </c>
      <c r="G858" s="149" t="s">
        <v>868</v>
      </c>
      <c r="H858" s="149" t="s">
        <v>413</v>
      </c>
      <c r="I858" s="149" t="s">
        <v>414</v>
      </c>
      <c r="K858" s="151"/>
    </row>
    <row r="859" spans="1:11" s="149" customFormat="1" ht="93.9" customHeight="1" x14ac:dyDescent="0.8">
      <c r="A859" s="149" t="s">
        <v>894</v>
      </c>
      <c r="B859" s="149" t="s">
        <v>866</v>
      </c>
      <c r="C859" s="149" t="s">
        <v>867</v>
      </c>
      <c r="D859" s="149" t="s">
        <v>867</v>
      </c>
      <c r="E859" s="149" t="s">
        <v>528</v>
      </c>
      <c r="G859" s="149" t="s">
        <v>868</v>
      </c>
      <c r="H859" s="149" t="s">
        <v>415</v>
      </c>
      <c r="I859" s="149" t="s">
        <v>416</v>
      </c>
      <c r="K859" s="151"/>
    </row>
    <row r="860" spans="1:11" s="149" customFormat="1" ht="93.9" customHeight="1" x14ac:dyDescent="0.8">
      <c r="A860" s="149" t="s">
        <v>895</v>
      </c>
      <c r="B860" s="149" t="s">
        <v>866</v>
      </c>
      <c r="C860" s="149" t="s">
        <v>867</v>
      </c>
      <c r="D860" s="149" t="s">
        <v>867</v>
      </c>
      <c r="E860" s="149" t="s">
        <v>528</v>
      </c>
      <c r="G860" s="149" t="s">
        <v>868</v>
      </c>
      <c r="H860" s="149" t="s">
        <v>407</v>
      </c>
      <c r="I860" s="149" t="s">
        <v>408</v>
      </c>
      <c r="K860" s="151"/>
    </row>
    <row r="861" spans="1:11" s="149" customFormat="1" ht="93.9" customHeight="1" x14ac:dyDescent="0.8">
      <c r="A861" s="149" t="s">
        <v>895</v>
      </c>
      <c r="B861" s="149" t="s">
        <v>866</v>
      </c>
      <c r="C861" s="149" t="s">
        <v>867</v>
      </c>
      <c r="D861" s="149" t="s">
        <v>867</v>
      </c>
      <c r="E861" s="149" t="s">
        <v>528</v>
      </c>
      <c r="G861" s="149" t="s">
        <v>868</v>
      </c>
      <c r="H861" s="149" t="s">
        <v>409</v>
      </c>
      <c r="I861" s="149" t="s">
        <v>410</v>
      </c>
      <c r="K861" s="151"/>
    </row>
    <row r="862" spans="1:11" s="149" customFormat="1" ht="93.9" customHeight="1" x14ac:dyDescent="0.8">
      <c r="A862" s="149" t="s">
        <v>895</v>
      </c>
      <c r="B862" s="149" t="s">
        <v>866</v>
      </c>
      <c r="C862" s="149" t="s">
        <v>867</v>
      </c>
      <c r="D862" s="149" t="s">
        <v>867</v>
      </c>
      <c r="E862" s="149" t="s">
        <v>528</v>
      </c>
      <c r="G862" s="150" t="s">
        <v>868</v>
      </c>
      <c r="H862" s="149" t="s">
        <v>411</v>
      </c>
      <c r="I862" s="149" t="s">
        <v>430</v>
      </c>
      <c r="K862" s="151"/>
    </row>
    <row r="863" spans="1:11" s="149" customFormat="1" ht="93.9" customHeight="1" x14ac:dyDescent="0.8">
      <c r="A863" s="149" t="s">
        <v>895</v>
      </c>
      <c r="B863" s="149" t="s">
        <v>866</v>
      </c>
      <c r="C863" s="149" t="s">
        <v>867</v>
      </c>
      <c r="D863" s="149" t="s">
        <v>867</v>
      </c>
      <c r="E863" s="149" t="s">
        <v>528</v>
      </c>
      <c r="G863" s="149" t="s">
        <v>868</v>
      </c>
      <c r="H863" s="149" t="s">
        <v>413</v>
      </c>
      <c r="I863" s="149" t="s">
        <v>414</v>
      </c>
      <c r="K863" s="151"/>
    </row>
    <row r="864" spans="1:11" s="149" customFormat="1" ht="93.9" customHeight="1" x14ac:dyDescent="0.8">
      <c r="A864" s="149" t="s">
        <v>895</v>
      </c>
      <c r="B864" s="149" t="s">
        <v>866</v>
      </c>
      <c r="C864" s="149" t="s">
        <v>867</v>
      </c>
      <c r="D864" s="149" t="s">
        <v>867</v>
      </c>
      <c r="E864" s="149" t="s">
        <v>528</v>
      </c>
      <c r="G864" s="149" t="s">
        <v>868</v>
      </c>
      <c r="H864" s="149" t="s">
        <v>415</v>
      </c>
      <c r="I864" s="149" t="s">
        <v>416</v>
      </c>
      <c r="K864" s="151"/>
    </row>
    <row r="865" spans="1:11" s="149" customFormat="1" ht="93.9" customHeight="1" x14ac:dyDescent="0.8">
      <c r="A865" s="149" t="s">
        <v>896</v>
      </c>
      <c r="B865" s="149" t="s">
        <v>866</v>
      </c>
      <c r="C865" s="149" t="s">
        <v>867</v>
      </c>
      <c r="D865" s="149" t="s">
        <v>867</v>
      </c>
      <c r="E865" s="149" t="s">
        <v>528</v>
      </c>
      <c r="G865" s="149" t="s">
        <v>868</v>
      </c>
      <c r="H865" s="149" t="s">
        <v>407</v>
      </c>
      <c r="I865" s="149" t="s">
        <v>408</v>
      </c>
      <c r="K865" s="151"/>
    </row>
    <row r="866" spans="1:11" s="149" customFormat="1" ht="93.9" customHeight="1" x14ac:dyDescent="0.8">
      <c r="A866" s="149" t="s">
        <v>896</v>
      </c>
      <c r="B866" s="149" t="s">
        <v>866</v>
      </c>
      <c r="C866" s="149" t="s">
        <v>867</v>
      </c>
      <c r="D866" s="149" t="s">
        <v>867</v>
      </c>
      <c r="E866" s="149" t="s">
        <v>528</v>
      </c>
      <c r="G866" s="149" t="s">
        <v>868</v>
      </c>
      <c r="H866" s="149" t="s">
        <v>409</v>
      </c>
      <c r="I866" s="149" t="s">
        <v>410</v>
      </c>
      <c r="K866" s="151"/>
    </row>
    <row r="867" spans="1:11" s="149" customFormat="1" ht="93.9" customHeight="1" x14ac:dyDescent="0.8">
      <c r="A867" s="149" t="s">
        <v>896</v>
      </c>
      <c r="B867" s="149" t="s">
        <v>866</v>
      </c>
      <c r="C867" s="149" t="s">
        <v>867</v>
      </c>
      <c r="D867" s="149" t="s">
        <v>867</v>
      </c>
      <c r="E867" s="149" t="s">
        <v>528</v>
      </c>
      <c r="G867" s="150" t="s">
        <v>868</v>
      </c>
      <c r="H867" s="149" t="s">
        <v>411</v>
      </c>
      <c r="I867" s="149" t="s">
        <v>430</v>
      </c>
      <c r="K867" s="151"/>
    </row>
    <row r="868" spans="1:11" s="149" customFormat="1" ht="93.9" customHeight="1" x14ac:dyDescent="0.8">
      <c r="A868" s="149" t="s">
        <v>896</v>
      </c>
      <c r="B868" s="149" t="s">
        <v>866</v>
      </c>
      <c r="C868" s="149" t="s">
        <v>867</v>
      </c>
      <c r="D868" s="149" t="s">
        <v>867</v>
      </c>
      <c r="E868" s="149" t="s">
        <v>528</v>
      </c>
      <c r="G868" s="149" t="s">
        <v>868</v>
      </c>
      <c r="H868" s="149" t="s">
        <v>413</v>
      </c>
      <c r="I868" s="149" t="s">
        <v>414</v>
      </c>
      <c r="K868" s="151"/>
    </row>
    <row r="869" spans="1:11" s="149" customFormat="1" ht="93.9" customHeight="1" x14ac:dyDescent="0.8">
      <c r="A869" s="149" t="s">
        <v>896</v>
      </c>
      <c r="B869" s="149" t="s">
        <v>866</v>
      </c>
      <c r="C869" s="149" t="s">
        <v>867</v>
      </c>
      <c r="D869" s="149" t="s">
        <v>867</v>
      </c>
      <c r="E869" s="149" t="s">
        <v>528</v>
      </c>
      <c r="G869" s="149" t="s">
        <v>868</v>
      </c>
      <c r="H869" s="149" t="s">
        <v>415</v>
      </c>
      <c r="I869" s="149" t="s">
        <v>416</v>
      </c>
      <c r="K869" s="151"/>
    </row>
    <row r="870" spans="1:11" s="149" customFormat="1" ht="93.9" customHeight="1" x14ac:dyDescent="0.8">
      <c r="A870" s="149" t="s">
        <v>897</v>
      </c>
      <c r="B870" s="149" t="s">
        <v>866</v>
      </c>
      <c r="C870" s="149" t="s">
        <v>867</v>
      </c>
      <c r="D870" s="149" t="s">
        <v>867</v>
      </c>
      <c r="E870" s="149" t="s">
        <v>543</v>
      </c>
      <c r="G870" s="149" t="s">
        <v>868</v>
      </c>
      <c r="H870" s="149" t="s">
        <v>407</v>
      </c>
      <c r="I870" s="149" t="s">
        <v>408</v>
      </c>
      <c r="K870" s="151"/>
    </row>
    <row r="871" spans="1:11" s="149" customFormat="1" ht="93.9" customHeight="1" x14ac:dyDescent="0.8">
      <c r="A871" s="149" t="s">
        <v>897</v>
      </c>
      <c r="B871" s="149" t="s">
        <v>866</v>
      </c>
      <c r="C871" s="149" t="s">
        <v>867</v>
      </c>
      <c r="D871" s="149" t="s">
        <v>867</v>
      </c>
      <c r="E871" s="149" t="s">
        <v>543</v>
      </c>
      <c r="G871" s="149" t="s">
        <v>868</v>
      </c>
      <c r="H871" s="149" t="s">
        <v>409</v>
      </c>
      <c r="I871" s="149" t="s">
        <v>410</v>
      </c>
      <c r="K871" s="151"/>
    </row>
    <row r="872" spans="1:11" s="149" customFormat="1" ht="93.9" customHeight="1" x14ac:dyDescent="0.8">
      <c r="A872" s="149" t="s">
        <v>897</v>
      </c>
      <c r="B872" s="149" t="s">
        <v>866</v>
      </c>
      <c r="C872" s="149" t="s">
        <v>867</v>
      </c>
      <c r="D872" s="149" t="s">
        <v>867</v>
      </c>
      <c r="E872" s="149" t="s">
        <v>543</v>
      </c>
      <c r="G872" s="150" t="s">
        <v>868</v>
      </c>
      <c r="H872" s="149" t="s">
        <v>411</v>
      </c>
      <c r="I872" s="149" t="s">
        <v>430</v>
      </c>
      <c r="K872" s="151"/>
    </row>
    <row r="873" spans="1:11" s="149" customFormat="1" ht="93.9" customHeight="1" x14ac:dyDescent="0.8">
      <c r="A873" s="149" t="s">
        <v>897</v>
      </c>
      <c r="B873" s="149" t="s">
        <v>866</v>
      </c>
      <c r="C873" s="149" t="s">
        <v>867</v>
      </c>
      <c r="D873" s="149" t="s">
        <v>867</v>
      </c>
      <c r="E873" s="149" t="s">
        <v>543</v>
      </c>
      <c r="G873" s="149" t="s">
        <v>868</v>
      </c>
      <c r="H873" s="149" t="s">
        <v>413</v>
      </c>
      <c r="I873" s="149" t="s">
        <v>414</v>
      </c>
      <c r="K873" s="151"/>
    </row>
    <row r="874" spans="1:11" s="149" customFormat="1" ht="93.9" customHeight="1" x14ac:dyDescent="0.8">
      <c r="A874" s="149" t="s">
        <v>897</v>
      </c>
      <c r="B874" s="149" t="s">
        <v>866</v>
      </c>
      <c r="C874" s="149" t="s">
        <v>867</v>
      </c>
      <c r="D874" s="149" t="s">
        <v>867</v>
      </c>
      <c r="E874" s="149" t="s">
        <v>543</v>
      </c>
      <c r="G874" s="149" t="s">
        <v>868</v>
      </c>
      <c r="H874" s="149" t="s">
        <v>415</v>
      </c>
      <c r="I874" s="149" t="s">
        <v>416</v>
      </c>
      <c r="K874" s="151"/>
    </row>
    <row r="875" spans="1:11" s="149" customFormat="1" ht="93.9" customHeight="1" x14ac:dyDescent="0.8">
      <c r="A875" s="149" t="s">
        <v>898</v>
      </c>
      <c r="B875" s="149" t="s">
        <v>866</v>
      </c>
      <c r="C875" s="149" t="s">
        <v>867</v>
      </c>
      <c r="D875" s="149" t="s">
        <v>867</v>
      </c>
      <c r="E875" s="149" t="s">
        <v>543</v>
      </c>
      <c r="G875" s="149" t="s">
        <v>868</v>
      </c>
      <c r="H875" s="149" t="s">
        <v>407</v>
      </c>
      <c r="I875" s="149" t="s">
        <v>408</v>
      </c>
      <c r="K875" s="151"/>
    </row>
    <row r="876" spans="1:11" s="149" customFormat="1" ht="93.9" customHeight="1" x14ac:dyDescent="0.8">
      <c r="A876" s="149" t="s">
        <v>898</v>
      </c>
      <c r="B876" s="149" t="s">
        <v>866</v>
      </c>
      <c r="C876" s="149" t="s">
        <v>867</v>
      </c>
      <c r="D876" s="149" t="s">
        <v>867</v>
      </c>
      <c r="E876" s="149" t="s">
        <v>543</v>
      </c>
      <c r="G876" s="149" t="s">
        <v>868</v>
      </c>
      <c r="H876" s="149" t="s">
        <v>409</v>
      </c>
      <c r="I876" s="149" t="s">
        <v>410</v>
      </c>
      <c r="K876" s="151"/>
    </row>
    <row r="877" spans="1:11" s="149" customFormat="1" ht="93.9" customHeight="1" x14ac:dyDescent="0.8">
      <c r="A877" s="149" t="s">
        <v>898</v>
      </c>
      <c r="B877" s="149" t="s">
        <v>866</v>
      </c>
      <c r="C877" s="149" t="s">
        <v>867</v>
      </c>
      <c r="D877" s="149" t="s">
        <v>867</v>
      </c>
      <c r="E877" s="149" t="s">
        <v>543</v>
      </c>
      <c r="G877" s="150" t="s">
        <v>868</v>
      </c>
      <c r="H877" s="149" t="s">
        <v>411</v>
      </c>
      <c r="I877" s="149" t="s">
        <v>430</v>
      </c>
      <c r="K877" s="151"/>
    </row>
    <row r="878" spans="1:11" s="149" customFormat="1" ht="93.9" customHeight="1" x14ac:dyDescent="0.8">
      <c r="A878" s="149" t="s">
        <v>898</v>
      </c>
      <c r="B878" s="149" t="s">
        <v>866</v>
      </c>
      <c r="C878" s="149" t="s">
        <v>867</v>
      </c>
      <c r="D878" s="149" t="s">
        <v>867</v>
      </c>
      <c r="E878" s="149" t="s">
        <v>543</v>
      </c>
      <c r="G878" s="149" t="s">
        <v>868</v>
      </c>
      <c r="H878" s="149" t="s">
        <v>413</v>
      </c>
      <c r="I878" s="149" t="s">
        <v>414</v>
      </c>
      <c r="K878" s="151"/>
    </row>
    <row r="879" spans="1:11" s="149" customFormat="1" ht="93.9" customHeight="1" x14ac:dyDescent="0.8">
      <c r="A879" s="149" t="s">
        <v>898</v>
      </c>
      <c r="B879" s="149" t="s">
        <v>866</v>
      </c>
      <c r="C879" s="149" t="s">
        <v>867</v>
      </c>
      <c r="D879" s="149" t="s">
        <v>867</v>
      </c>
      <c r="E879" s="149" t="s">
        <v>543</v>
      </c>
      <c r="G879" s="149" t="s">
        <v>868</v>
      </c>
      <c r="H879" s="149" t="s">
        <v>415</v>
      </c>
      <c r="I879" s="149" t="s">
        <v>416</v>
      </c>
      <c r="K879" s="151"/>
    </row>
    <row r="880" spans="1:11" s="149" customFormat="1" ht="93.9" customHeight="1" x14ac:dyDescent="0.8">
      <c r="A880" s="149" t="s">
        <v>899</v>
      </c>
      <c r="B880" s="149" t="s">
        <v>866</v>
      </c>
      <c r="C880" s="149" t="s">
        <v>867</v>
      </c>
      <c r="D880" s="149" t="s">
        <v>867</v>
      </c>
      <c r="E880" s="149" t="s">
        <v>543</v>
      </c>
      <c r="G880" s="149" t="s">
        <v>868</v>
      </c>
      <c r="H880" s="149" t="s">
        <v>407</v>
      </c>
      <c r="I880" s="149" t="s">
        <v>408</v>
      </c>
      <c r="K880" s="151"/>
    </row>
    <row r="881" spans="1:11" s="149" customFormat="1" ht="93.9" customHeight="1" x14ac:dyDescent="0.8">
      <c r="A881" s="149" t="s">
        <v>899</v>
      </c>
      <c r="B881" s="149" t="s">
        <v>866</v>
      </c>
      <c r="C881" s="149" t="s">
        <v>867</v>
      </c>
      <c r="D881" s="149" t="s">
        <v>867</v>
      </c>
      <c r="E881" s="149" t="s">
        <v>543</v>
      </c>
      <c r="G881" s="149" t="s">
        <v>868</v>
      </c>
      <c r="H881" s="149" t="s">
        <v>409</v>
      </c>
      <c r="I881" s="149" t="s">
        <v>410</v>
      </c>
      <c r="K881" s="151"/>
    </row>
    <row r="882" spans="1:11" s="149" customFormat="1" ht="93.9" customHeight="1" x14ac:dyDescent="0.8">
      <c r="A882" s="149" t="s">
        <v>899</v>
      </c>
      <c r="B882" s="149" t="s">
        <v>866</v>
      </c>
      <c r="C882" s="149" t="s">
        <v>867</v>
      </c>
      <c r="D882" s="149" t="s">
        <v>867</v>
      </c>
      <c r="E882" s="149" t="s">
        <v>543</v>
      </c>
      <c r="G882" s="150" t="s">
        <v>868</v>
      </c>
      <c r="H882" s="149" t="s">
        <v>411</v>
      </c>
      <c r="I882" s="149" t="s">
        <v>430</v>
      </c>
      <c r="K882" s="151"/>
    </row>
    <row r="883" spans="1:11" s="149" customFormat="1" ht="93.9" customHeight="1" x14ac:dyDescent="0.8">
      <c r="A883" s="149" t="s">
        <v>899</v>
      </c>
      <c r="B883" s="149" t="s">
        <v>866</v>
      </c>
      <c r="C883" s="149" t="s">
        <v>867</v>
      </c>
      <c r="D883" s="149" t="s">
        <v>867</v>
      </c>
      <c r="E883" s="149" t="s">
        <v>543</v>
      </c>
      <c r="G883" s="149" t="s">
        <v>868</v>
      </c>
      <c r="H883" s="149" t="s">
        <v>413</v>
      </c>
      <c r="I883" s="149" t="s">
        <v>414</v>
      </c>
      <c r="K883" s="151"/>
    </row>
    <row r="884" spans="1:11" s="149" customFormat="1" ht="93.9" customHeight="1" x14ac:dyDescent="0.8">
      <c r="A884" s="149" t="s">
        <v>899</v>
      </c>
      <c r="B884" s="149" t="s">
        <v>866</v>
      </c>
      <c r="C884" s="149" t="s">
        <v>867</v>
      </c>
      <c r="D884" s="149" t="s">
        <v>867</v>
      </c>
      <c r="E884" s="149" t="s">
        <v>543</v>
      </c>
      <c r="G884" s="149" t="s">
        <v>868</v>
      </c>
      <c r="H884" s="149" t="s">
        <v>415</v>
      </c>
      <c r="I884" s="149" t="s">
        <v>416</v>
      </c>
      <c r="K884" s="151"/>
    </row>
    <row r="885" spans="1:11" s="149" customFormat="1" ht="93.9" customHeight="1" x14ac:dyDescent="0.8">
      <c r="A885" s="149" t="s">
        <v>900</v>
      </c>
      <c r="B885" s="149" t="s">
        <v>866</v>
      </c>
      <c r="C885" s="149" t="s">
        <v>867</v>
      </c>
      <c r="D885" s="149" t="s">
        <v>867</v>
      </c>
      <c r="E885" s="149" t="s">
        <v>543</v>
      </c>
      <c r="G885" s="149" t="s">
        <v>868</v>
      </c>
      <c r="H885" s="149" t="s">
        <v>407</v>
      </c>
      <c r="I885" s="149" t="s">
        <v>408</v>
      </c>
      <c r="K885" s="151"/>
    </row>
    <row r="886" spans="1:11" s="149" customFormat="1" ht="93.9" customHeight="1" x14ac:dyDescent="0.8">
      <c r="A886" s="149" t="s">
        <v>900</v>
      </c>
      <c r="B886" s="149" t="s">
        <v>866</v>
      </c>
      <c r="C886" s="149" t="s">
        <v>867</v>
      </c>
      <c r="D886" s="149" t="s">
        <v>867</v>
      </c>
      <c r="E886" s="149" t="s">
        <v>543</v>
      </c>
      <c r="G886" s="149" t="s">
        <v>868</v>
      </c>
      <c r="H886" s="149" t="s">
        <v>409</v>
      </c>
      <c r="I886" s="149" t="s">
        <v>410</v>
      </c>
      <c r="K886" s="151"/>
    </row>
    <row r="887" spans="1:11" s="149" customFormat="1" ht="93.9" customHeight="1" x14ac:dyDescent="0.8">
      <c r="A887" s="149" t="s">
        <v>900</v>
      </c>
      <c r="B887" s="149" t="s">
        <v>866</v>
      </c>
      <c r="C887" s="149" t="s">
        <v>867</v>
      </c>
      <c r="D887" s="149" t="s">
        <v>867</v>
      </c>
      <c r="E887" s="149" t="s">
        <v>543</v>
      </c>
      <c r="G887" s="150" t="s">
        <v>868</v>
      </c>
      <c r="H887" s="149" t="s">
        <v>411</v>
      </c>
      <c r="I887" s="149" t="s">
        <v>430</v>
      </c>
      <c r="K887" s="151"/>
    </row>
    <row r="888" spans="1:11" s="149" customFormat="1" ht="93.9" customHeight="1" x14ac:dyDescent="0.8">
      <c r="A888" s="149" t="s">
        <v>900</v>
      </c>
      <c r="B888" s="149" t="s">
        <v>866</v>
      </c>
      <c r="C888" s="149" t="s">
        <v>867</v>
      </c>
      <c r="D888" s="149" t="s">
        <v>867</v>
      </c>
      <c r="E888" s="149" t="s">
        <v>543</v>
      </c>
      <c r="G888" s="149" t="s">
        <v>868</v>
      </c>
      <c r="H888" s="149" t="s">
        <v>413</v>
      </c>
      <c r="I888" s="149" t="s">
        <v>414</v>
      </c>
      <c r="K888" s="151"/>
    </row>
    <row r="889" spans="1:11" s="149" customFormat="1" ht="93.9" customHeight="1" x14ac:dyDescent="0.8">
      <c r="A889" s="149" t="s">
        <v>900</v>
      </c>
      <c r="B889" s="149" t="s">
        <v>866</v>
      </c>
      <c r="C889" s="149" t="s">
        <v>867</v>
      </c>
      <c r="D889" s="149" t="s">
        <v>867</v>
      </c>
      <c r="E889" s="149" t="s">
        <v>543</v>
      </c>
      <c r="G889" s="149" t="s">
        <v>868</v>
      </c>
      <c r="H889" s="149" t="s">
        <v>415</v>
      </c>
      <c r="I889" s="149" t="s">
        <v>416</v>
      </c>
      <c r="K889" s="151"/>
    </row>
    <row r="890" spans="1:11" s="149" customFormat="1" ht="93.9" customHeight="1" x14ac:dyDescent="0.8">
      <c r="A890" s="149" t="s">
        <v>901</v>
      </c>
      <c r="B890" s="149" t="s">
        <v>866</v>
      </c>
      <c r="C890" s="149" t="s">
        <v>867</v>
      </c>
      <c r="D890" s="149" t="s">
        <v>867</v>
      </c>
      <c r="E890" s="149" t="s">
        <v>543</v>
      </c>
      <c r="G890" s="149" t="s">
        <v>868</v>
      </c>
      <c r="H890" s="149" t="s">
        <v>407</v>
      </c>
      <c r="I890" s="149" t="s">
        <v>408</v>
      </c>
      <c r="K890" s="151"/>
    </row>
    <row r="891" spans="1:11" s="149" customFormat="1" ht="93.9" customHeight="1" x14ac:dyDescent="0.8">
      <c r="A891" s="149" t="s">
        <v>901</v>
      </c>
      <c r="B891" s="149" t="s">
        <v>866</v>
      </c>
      <c r="C891" s="149" t="s">
        <v>867</v>
      </c>
      <c r="D891" s="149" t="s">
        <v>867</v>
      </c>
      <c r="E891" s="149" t="s">
        <v>543</v>
      </c>
      <c r="G891" s="149" t="s">
        <v>868</v>
      </c>
      <c r="H891" s="149" t="s">
        <v>409</v>
      </c>
      <c r="I891" s="149" t="s">
        <v>410</v>
      </c>
      <c r="K891" s="151"/>
    </row>
    <row r="892" spans="1:11" s="149" customFormat="1" ht="93.9" customHeight="1" x14ac:dyDescent="0.8">
      <c r="A892" s="149" t="s">
        <v>901</v>
      </c>
      <c r="B892" s="149" t="s">
        <v>866</v>
      </c>
      <c r="C892" s="149" t="s">
        <v>867</v>
      </c>
      <c r="D892" s="149" t="s">
        <v>867</v>
      </c>
      <c r="E892" s="149" t="s">
        <v>543</v>
      </c>
      <c r="G892" s="150" t="s">
        <v>868</v>
      </c>
      <c r="H892" s="149" t="s">
        <v>411</v>
      </c>
      <c r="I892" s="149" t="s">
        <v>430</v>
      </c>
      <c r="K892" s="151"/>
    </row>
    <row r="893" spans="1:11" s="149" customFormat="1" ht="93.9" customHeight="1" x14ac:dyDescent="0.8">
      <c r="A893" s="149" t="s">
        <v>901</v>
      </c>
      <c r="B893" s="149" t="s">
        <v>866</v>
      </c>
      <c r="C893" s="149" t="s">
        <v>867</v>
      </c>
      <c r="D893" s="149" t="s">
        <v>867</v>
      </c>
      <c r="E893" s="149" t="s">
        <v>543</v>
      </c>
      <c r="G893" s="149" t="s">
        <v>868</v>
      </c>
      <c r="H893" s="149" t="s">
        <v>413</v>
      </c>
      <c r="I893" s="149" t="s">
        <v>414</v>
      </c>
      <c r="K893" s="151"/>
    </row>
    <row r="894" spans="1:11" s="149" customFormat="1" ht="93.9" customHeight="1" x14ac:dyDescent="0.8">
      <c r="A894" s="149" t="s">
        <v>901</v>
      </c>
      <c r="B894" s="149" t="s">
        <v>866</v>
      </c>
      <c r="C894" s="149" t="s">
        <v>867</v>
      </c>
      <c r="D894" s="149" t="s">
        <v>867</v>
      </c>
      <c r="E894" s="149" t="s">
        <v>543</v>
      </c>
      <c r="G894" s="149" t="s">
        <v>868</v>
      </c>
      <c r="H894" s="149" t="s">
        <v>415</v>
      </c>
      <c r="I894" s="149" t="s">
        <v>416</v>
      </c>
      <c r="K894" s="151"/>
    </row>
    <row r="895" spans="1:11" s="149" customFormat="1" ht="93.9" customHeight="1" x14ac:dyDescent="0.8">
      <c r="A895" s="149" t="s">
        <v>902</v>
      </c>
      <c r="B895" s="149" t="s">
        <v>866</v>
      </c>
      <c r="C895" s="149" t="s">
        <v>867</v>
      </c>
      <c r="D895" s="149" t="s">
        <v>867</v>
      </c>
      <c r="E895" s="149" t="s">
        <v>543</v>
      </c>
      <c r="G895" s="149" t="s">
        <v>868</v>
      </c>
      <c r="H895" s="149" t="s">
        <v>407</v>
      </c>
      <c r="I895" s="149" t="s">
        <v>408</v>
      </c>
      <c r="K895" s="151"/>
    </row>
    <row r="896" spans="1:11" s="149" customFormat="1" ht="93.9" customHeight="1" x14ac:dyDescent="0.8">
      <c r="A896" s="149" t="s">
        <v>902</v>
      </c>
      <c r="B896" s="149" t="s">
        <v>866</v>
      </c>
      <c r="C896" s="149" t="s">
        <v>867</v>
      </c>
      <c r="D896" s="149" t="s">
        <v>867</v>
      </c>
      <c r="E896" s="149" t="s">
        <v>543</v>
      </c>
      <c r="G896" s="149" t="s">
        <v>868</v>
      </c>
      <c r="H896" s="149" t="s">
        <v>409</v>
      </c>
      <c r="I896" s="149" t="s">
        <v>410</v>
      </c>
      <c r="K896" s="151"/>
    </row>
    <row r="897" spans="1:11" s="149" customFormat="1" ht="93.9" customHeight="1" x14ac:dyDescent="0.8">
      <c r="A897" s="149" t="s">
        <v>902</v>
      </c>
      <c r="B897" s="149" t="s">
        <v>866</v>
      </c>
      <c r="C897" s="149" t="s">
        <v>867</v>
      </c>
      <c r="D897" s="149" t="s">
        <v>867</v>
      </c>
      <c r="E897" s="149" t="s">
        <v>543</v>
      </c>
      <c r="G897" s="150" t="s">
        <v>868</v>
      </c>
      <c r="H897" s="149" t="s">
        <v>411</v>
      </c>
      <c r="I897" s="149" t="s">
        <v>430</v>
      </c>
      <c r="K897" s="151"/>
    </row>
    <row r="898" spans="1:11" s="149" customFormat="1" ht="93.9" customHeight="1" x14ac:dyDescent="0.8">
      <c r="A898" s="149" t="s">
        <v>902</v>
      </c>
      <c r="B898" s="149" t="s">
        <v>866</v>
      </c>
      <c r="C898" s="149" t="s">
        <v>867</v>
      </c>
      <c r="D898" s="149" t="s">
        <v>867</v>
      </c>
      <c r="E898" s="149" t="s">
        <v>543</v>
      </c>
      <c r="G898" s="149" t="s">
        <v>868</v>
      </c>
      <c r="H898" s="149" t="s">
        <v>413</v>
      </c>
      <c r="I898" s="149" t="s">
        <v>414</v>
      </c>
      <c r="K898" s="151"/>
    </row>
    <row r="899" spans="1:11" s="149" customFormat="1" ht="93.9" customHeight="1" x14ac:dyDescent="0.8">
      <c r="A899" s="149" t="s">
        <v>902</v>
      </c>
      <c r="B899" s="149" t="s">
        <v>866</v>
      </c>
      <c r="C899" s="149" t="s">
        <v>867</v>
      </c>
      <c r="D899" s="149" t="s">
        <v>867</v>
      </c>
      <c r="E899" s="149" t="s">
        <v>543</v>
      </c>
      <c r="G899" s="149" t="s">
        <v>868</v>
      </c>
      <c r="H899" s="149" t="s">
        <v>415</v>
      </c>
      <c r="I899" s="149" t="s">
        <v>416</v>
      </c>
      <c r="K899" s="151"/>
    </row>
    <row r="900" spans="1:11" s="149" customFormat="1" ht="93.9" customHeight="1" x14ac:dyDescent="0.8">
      <c r="A900" s="149" t="s">
        <v>903</v>
      </c>
      <c r="B900" s="149" t="s">
        <v>866</v>
      </c>
      <c r="C900" s="149" t="s">
        <v>867</v>
      </c>
      <c r="D900" s="149" t="s">
        <v>867</v>
      </c>
      <c r="E900" s="149" t="s">
        <v>543</v>
      </c>
      <c r="G900" s="149" t="s">
        <v>868</v>
      </c>
      <c r="H900" s="149" t="s">
        <v>407</v>
      </c>
      <c r="I900" s="149" t="s">
        <v>408</v>
      </c>
      <c r="K900" s="151"/>
    </row>
    <row r="901" spans="1:11" s="149" customFormat="1" ht="93.9" customHeight="1" x14ac:dyDescent="0.8">
      <c r="A901" s="149" t="s">
        <v>903</v>
      </c>
      <c r="B901" s="149" t="s">
        <v>866</v>
      </c>
      <c r="C901" s="149" t="s">
        <v>867</v>
      </c>
      <c r="D901" s="149" t="s">
        <v>867</v>
      </c>
      <c r="E901" s="149" t="s">
        <v>543</v>
      </c>
      <c r="G901" s="149" t="s">
        <v>868</v>
      </c>
      <c r="H901" s="149" t="s">
        <v>409</v>
      </c>
      <c r="I901" s="149" t="s">
        <v>410</v>
      </c>
      <c r="K901" s="151"/>
    </row>
    <row r="902" spans="1:11" s="149" customFormat="1" ht="93.9" customHeight="1" x14ac:dyDescent="0.8">
      <c r="A902" s="149" t="s">
        <v>903</v>
      </c>
      <c r="B902" s="149" t="s">
        <v>866</v>
      </c>
      <c r="C902" s="149" t="s">
        <v>867</v>
      </c>
      <c r="D902" s="149" t="s">
        <v>867</v>
      </c>
      <c r="E902" s="149" t="s">
        <v>543</v>
      </c>
      <c r="G902" s="150" t="s">
        <v>868</v>
      </c>
      <c r="H902" s="149" t="s">
        <v>411</v>
      </c>
      <c r="I902" s="149" t="s">
        <v>430</v>
      </c>
      <c r="K902" s="151"/>
    </row>
    <row r="903" spans="1:11" s="149" customFormat="1" ht="93.9" customHeight="1" x14ac:dyDescent="0.8">
      <c r="A903" s="149" t="s">
        <v>903</v>
      </c>
      <c r="B903" s="149" t="s">
        <v>866</v>
      </c>
      <c r="C903" s="149" t="s">
        <v>867</v>
      </c>
      <c r="D903" s="149" t="s">
        <v>867</v>
      </c>
      <c r="E903" s="149" t="s">
        <v>543</v>
      </c>
      <c r="G903" s="149" t="s">
        <v>868</v>
      </c>
      <c r="H903" s="149" t="s">
        <v>413</v>
      </c>
      <c r="I903" s="149" t="s">
        <v>414</v>
      </c>
      <c r="K903" s="151"/>
    </row>
    <row r="904" spans="1:11" s="149" customFormat="1" ht="93.9" customHeight="1" x14ac:dyDescent="0.8">
      <c r="A904" s="149" t="s">
        <v>903</v>
      </c>
      <c r="B904" s="149" t="s">
        <v>866</v>
      </c>
      <c r="C904" s="149" t="s">
        <v>867</v>
      </c>
      <c r="D904" s="149" t="s">
        <v>867</v>
      </c>
      <c r="E904" s="149" t="s">
        <v>543</v>
      </c>
      <c r="G904" s="149" t="s">
        <v>868</v>
      </c>
      <c r="H904" s="149" t="s">
        <v>415</v>
      </c>
      <c r="I904" s="149" t="s">
        <v>416</v>
      </c>
      <c r="K904" s="151"/>
    </row>
    <row r="905" spans="1:11" s="149" customFormat="1" ht="93.9" customHeight="1" x14ac:dyDescent="0.8">
      <c r="A905" s="149" t="s">
        <v>904</v>
      </c>
      <c r="B905" s="149" t="s">
        <v>866</v>
      </c>
      <c r="C905" s="149" t="s">
        <v>867</v>
      </c>
      <c r="D905" s="149" t="s">
        <v>867</v>
      </c>
      <c r="E905" s="149" t="s">
        <v>717</v>
      </c>
      <c r="G905" s="149" t="s">
        <v>868</v>
      </c>
      <c r="H905" s="149" t="s">
        <v>407</v>
      </c>
      <c r="I905" s="149" t="s">
        <v>408</v>
      </c>
      <c r="K905" s="151"/>
    </row>
    <row r="906" spans="1:11" s="149" customFormat="1" ht="93.9" customHeight="1" x14ac:dyDescent="0.8">
      <c r="A906" s="149" t="s">
        <v>904</v>
      </c>
      <c r="B906" s="149" t="s">
        <v>866</v>
      </c>
      <c r="C906" s="149" t="s">
        <v>867</v>
      </c>
      <c r="D906" s="149" t="s">
        <v>867</v>
      </c>
      <c r="E906" s="149" t="s">
        <v>717</v>
      </c>
      <c r="G906" s="149" t="s">
        <v>868</v>
      </c>
      <c r="H906" s="149" t="s">
        <v>409</v>
      </c>
      <c r="I906" s="149" t="s">
        <v>410</v>
      </c>
      <c r="K906" s="151"/>
    </row>
    <row r="907" spans="1:11" s="149" customFormat="1" ht="93.9" customHeight="1" x14ac:dyDescent="0.8">
      <c r="A907" s="149" t="s">
        <v>904</v>
      </c>
      <c r="B907" s="149" t="s">
        <v>866</v>
      </c>
      <c r="C907" s="149" t="s">
        <v>867</v>
      </c>
      <c r="D907" s="149" t="s">
        <v>867</v>
      </c>
      <c r="E907" s="149" t="s">
        <v>717</v>
      </c>
      <c r="G907" s="150" t="s">
        <v>868</v>
      </c>
      <c r="H907" s="149" t="s">
        <v>411</v>
      </c>
      <c r="I907" s="149" t="s">
        <v>430</v>
      </c>
      <c r="K907" s="151"/>
    </row>
    <row r="908" spans="1:11" s="149" customFormat="1" ht="93.9" customHeight="1" x14ac:dyDescent="0.8">
      <c r="A908" s="149" t="s">
        <v>904</v>
      </c>
      <c r="B908" s="149" t="s">
        <v>866</v>
      </c>
      <c r="C908" s="149" t="s">
        <v>867</v>
      </c>
      <c r="D908" s="149" t="s">
        <v>867</v>
      </c>
      <c r="E908" s="149" t="s">
        <v>717</v>
      </c>
      <c r="G908" s="149" t="s">
        <v>868</v>
      </c>
      <c r="H908" s="149" t="s">
        <v>413</v>
      </c>
      <c r="I908" s="149" t="s">
        <v>414</v>
      </c>
      <c r="K908" s="151"/>
    </row>
    <row r="909" spans="1:11" s="149" customFormat="1" ht="93.9" customHeight="1" x14ac:dyDescent="0.8">
      <c r="A909" s="149" t="s">
        <v>904</v>
      </c>
      <c r="B909" s="149" t="s">
        <v>866</v>
      </c>
      <c r="C909" s="149" t="s">
        <v>867</v>
      </c>
      <c r="D909" s="149" t="s">
        <v>867</v>
      </c>
      <c r="E909" s="149" t="s">
        <v>717</v>
      </c>
      <c r="G909" s="149" t="s">
        <v>868</v>
      </c>
      <c r="H909" s="149" t="s">
        <v>415</v>
      </c>
      <c r="I909" s="149" t="s">
        <v>416</v>
      </c>
      <c r="K909" s="151"/>
    </row>
    <row r="910" spans="1:11" s="149" customFormat="1" ht="93.9" customHeight="1" x14ac:dyDescent="0.8">
      <c r="A910" s="149" t="s">
        <v>905</v>
      </c>
      <c r="B910" s="149" t="s">
        <v>866</v>
      </c>
      <c r="C910" s="149" t="s">
        <v>867</v>
      </c>
      <c r="D910" s="149" t="s">
        <v>867</v>
      </c>
      <c r="E910" s="149" t="s">
        <v>717</v>
      </c>
      <c r="G910" s="149" t="s">
        <v>868</v>
      </c>
      <c r="H910" s="149" t="s">
        <v>407</v>
      </c>
      <c r="I910" s="149" t="s">
        <v>408</v>
      </c>
      <c r="K910" s="151"/>
    </row>
    <row r="911" spans="1:11" s="149" customFormat="1" ht="93.9" customHeight="1" x14ac:dyDescent="0.8">
      <c r="A911" s="149" t="s">
        <v>905</v>
      </c>
      <c r="B911" s="149" t="s">
        <v>866</v>
      </c>
      <c r="C911" s="149" t="s">
        <v>867</v>
      </c>
      <c r="D911" s="149" t="s">
        <v>867</v>
      </c>
      <c r="E911" s="149" t="s">
        <v>717</v>
      </c>
      <c r="G911" s="149" t="s">
        <v>868</v>
      </c>
      <c r="H911" s="149" t="s">
        <v>409</v>
      </c>
      <c r="I911" s="149" t="s">
        <v>410</v>
      </c>
      <c r="K911" s="151"/>
    </row>
    <row r="912" spans="1:11" s="149" customFormat="1" ht="93.9" customHeight="1" x14ac:dyDescent="0.8">
      <c r="A912" s="149" t="s">
        <v>905</v>
      </c>
      <c r="B912" s="149" t="s">
        <v>866</v>
      </c>
      <c r="C912" s="149" t="s">
        <v>867</v>
      </c>
      <c r="D912" s="149" t="s">
        <v>867</v>
      </c>
      <c r="E912" s="149" t="s">
        <v>717</v>
      </c>
      <c r="G912" s="150" t="s">
        <v>868</v>
      </c>
      <c r="H912" s="149" t="s">
        <v>411</v>
      </c>
      <c r="I912" s="149" t="s">
        <v>430</v>
      </c>
      <c r="K912" s="151"/>
    </row>
    <row r="913" spans="1:11" s="149" customFormat="1" ht="93.9" customHeight="1" x14ac:dyDescent="0.8">
      <c r="A913" s="149" t="s">
        <v>905</v>
      </c>
      <c r="B913" s="149" t="s">
        <v>866</v>
      </c>
      <c r="C913" s="149" t="s">
        <v>867</v>
      </c>
      <c r="D913" s="149" t="s">
        <v>867</v>
      </c>
      <c r="E913" s="149" t="s">
        <v>717</v>
      </c>
      <c r="G913" s="149" t="s">
        <v>868</v>
      </c>
      <c r="H913" s="149" t="s">
        <v>413</v>
      </c>
      <c r="I913" s="149" t="s">
        <v>414</v>
      </c>
      <c r="K913" s="151"/>
    </row>
    <row r="914" spans="1:11" s="149" customFormat="1" ht="93.9" customHeight="1" x14ac:dyDescent="0.8">
      <c r="A914" s="149" t="s">
        <v>905</v>
      </c>
      <c r="B914" s="149" t="s">
        <v>866</v>
      </c>
      <c r="C914" s="149" t="s">
        <v>867</v>
      </c>
      <c r="D914" s="149" t="s">
        <v>867</v>
      </c>
      <c r="E914" s="149" t="s">
        <v>717</v>
      </c>
      <c r="G914" s="149" t="s">
        <v>868</v>
      </c>
      <c r="H914" s="149" t="s">
        <v>415</v>
      </c>
      <c r="I914" s="149" t="s">
        <v>416</v>
      </c>
      <c r="K914" s="151"/>
    </row>
    <row r="915" spans="1:11" s="149" customFormat="1" ht="93.9" customHeight="1" x14ac:dyDescent="0.8">
      <c r="A915" s="149" t="s">
        <v>906</v>
      </c>
      <c r="B915" s="149" t="s">
        <v>866</v>
      </c>
      <c r="C915" s="149" t="s">
        <v>867</v>
      </c>
      <c r="D915" s="149" t="s">
        <v>867</v>
      </c>
      <c r="E915" s="149" t="s">
        <v>717</v>
      </c>
      <c r="G915" s="149" t="s">
        <v>868</v>
      </c>
      <c r="H915" s="149" t="s">
        <v>407</v>
      </c>
      <c r="I915" s="149" t="s">
        <v>408</v>
      </c>
      <c r="K915" s="151"/>
    </row>
    <row r="916" spans="1:11" s="149" customFormat="1" ht="93.9" customHeight="1" x14ac:dyDescent="0.8">
      <c r="A916" s="149" t="s">
        <v>906</v>
      </c>
      <c r="B916" s="149" t="s">
        <v>866</v>
      </c>
      <c r="C916" s="149" t="s">
        <v>867</v>
      </c>
      <c r="D916" s="149" t="s">
        <v>867</v>
      </c>
      <c r="E916" s="149" t="s">
        <v>717</v>
      </c>
      <c r="G916" s="149" t="s">
        <v>868</v>
      </c>
      <c r="H916" s="149" t="s">
        <v>409</v>
      </c>
      <c r="I916" s="149" t="s">
        <v>410</v>
      </c>
      <c r="K916" s="151"/>
    </row>
    <row r="917" spans="1:11" s="149" customFormat="1" ht="93.9" customHeight="1" x14ac:dyDescent="0.8">
      <c r="A917" s="149" t="s">
        <v>906</v>
      </c>
      <c r="B917" s="149" t="s">
        <v>866</v>
      </c>
      <c r="C917" s="149" t="s">
        <v>867</v>
      </c>
      <c r="D917" s="149" t="s">
        <v>867</v>
      </c>
      <c r="E917" s="149" t="s">
        <v>717</v>
      </c>
      <c r="G917" s="150" t="s">
        <v>868</v>
      </c>
      <c r="H917" s="149" t="s">
        <v>411</v>
      </c>
      <c r="I917" s="149" t="s">
        <v>430</v>
      </c>
      <c r="K917" s="151"/>
    </row>
    <row r="918" spans="1:11" s="149" customFormat="1" ht="93.9" customHeight="1" x14ac:dyDescent="0.8">
      <c r="A918" s="149" t="s">
        <v>906</v>
      </c>
      <c r="B918" s="149" t="s">
        <v>866</v>
      </c>
      <c r="C918" s="149" t="s">
        <v>867</v>
      </c>
      <c r="D918" s="149" t="s">
        <v>867</v>
      </c>
      <c r="E918" s="149" t="s">
        <v>717</v>
      </c>
      <c r="G918" s="149" t="s">
        <v>868</v>
      </c>
      <c r="H918" s="149" t="s">
        <v>413</v>
      </c>
      <c r="I918" s="149" t="s">
        <v>414</v>
      </c>
      <c r="K918" s="151"/>
    </row>
    <row r="919" spans="1:11" s="149" customFormat="1" ht="93.9" customHeight="1" x14ac:dyDescent="0.8">
      <c r="A919" s="149" t="s">
        <v>906</v>
      </c>
      <c r="B919" s="149" t="s">
        <v>866</v>
      </c>
      <c r="C919" s="149" t="s">
        <v>867</v>
      </c>
      <c r="D919" s="149" t="s">
        <v>867</v>
      </c>
      <c r="E919" s="149" t="s">
        <v>717</v>
      </c>
      <c r="G919" s="149" t="s">
        <v>868</v>
      </c>
      <c r="H919" s="149" t="s">
        <v>415</v>
      </c>
      <c r="I919" s="149" t="s">
        <v>416</v>
      </c>
      <c r="K919" s="151"/>
    </row>
    <row r="920" spans="1:11" s="149" customFormat="1" ht="93.9" customHeight="1" x14ac:dyDescent="0.8">
      <c r="A920" s="149" t="s">
        <v>907</v>
      </c>
      <c r="B920" s="149" t="s">
        <v>866</v>
      </c>
      <c r="C920" s="149" t="s">
        <v>867</v>
      </c>
      <c r="D920" s="149" t="s">
        <v>867</v>
      </c>
      <c r="E920" s="149" t="s">
        <v>632</v>
      </c>
      <c r="G920" s="149" t="s">
        <v>868</v>
      </c>
      <c r="H920" s="149" t="s">
        <v>407</v>
      </c>
      <c r="I920" s="149" t="s">
        <v>408</v>
      </c>
      <c r="K920" s="151"/>
    </row>
    <row r="921" spans="1:11" s="149" customFormat="1" ht="93.9" customHeight="1" x14ac:dyDescent="0.8">
      <c r="A921" s="149" t="s">
        <v>907</v>
      </c>
      <c r="B921" s="149" t="s">
        <v>866</v>
      </c>
      <c r="C921" s="149" t="s">
        <v>867</v>
      </c>
      <c r="D921" s="149" t="s">
        <v>867</v>
      </c>
      <c r="E921" s="149" t="s">
        <v>632</v>
      </c>
      <c r="G921" s="149" t="s">
        <v>868</v>
      </c>
      <c r="H921" s="149" t="s">
        <v>409</v>
      </c>
      <c r="I921" s="149" t="s">
        <v>410</v>
      </c>
      <c r="K921" s="151"/>
    </row>
    <row r="922" spans="1:11" s="149" customFormat="1" ht="93.9" customHeight="1" x14ac:dyDescent="0.8">
      <c r="A922" s="149" t="s">
        <v>907</v>
      </c>
      <c r="B922" s="149" t="s">
        <v>866</v>
      </c>
      <c r="C922" s="149" t="s">
        <v>867</v>
      </c>
      <c r="D922" s="149" t="s">
        <v>867</v>
      </c>
      <c r="E922" s="149" t="s">
        <v>632</v>
      </c>
      <c r="G922" s="150" t="s">
        <v>868</v>
      </c>
      <c r="H922" s="149" t="s">
        <v>411</v>
      </c>
      <c r="I922" s="149" t="s">
        <v>430</v>
      </c>
      <c r="K922" s="151"/>
    </row>
    <row r="923" spans="1:11" s="149" customFormat="1" ht="93.9" customHeight="1" x14ac:dyDescent="0.8">
      <c r="A923" s="149" t="s">
        <v>907</v>
      </c>
      <c r="B923" s="149" t="s">
        <v>866</v>
      </c>
      <c r="C923" s="149" t="s">
        <v>867</v>
      </c>
      <c r="D923" s="149" t="s">
        <v>867</v>
      </c>
      <c r="E923" s="149" t="s">
        <v>632</v>
      </c>
      <c r="G923" s="149" t="s">
        <v>868</v>
      </c>
      <c r="H923" s="149" t="s">
        <v>413</v>
      </c>
      <c r="I923" s="149" t="s">
        <v>414</v>
      </c>
      <c r="K923" s="151"/>
    </row>
    <row r="924" spans="1:11" s="149" customFormat="1" ht="93.9" customHeight="1" x14ac:dyDescent="0.8">
      <c r="A924" s="149" t="s">
        <v>907</v>
      </c>
      <c r="B924" s="149" t="s">
        <v>866</v>
      </c>
      <c r="C924" s="149" t="s">
        <v>867</v>
      </c>
      <c r="D924" s="149" t="s">
        <v>867</v>
      </c>
      <c r="E924" s="149" t="s">
        <v>632</v>
      </c>
      <c r="G924" s="149" t="s">
        <v>868</v>
      </c>
      <c r="H924" s="149" t="s">
        <v>415</v>
      </c>
      <c r="I924" s="149" t="s">
        <v>416</v>
      </c>
      <c r="K924" s="151"/>
    </row>
    <row r="925" spans="1:11" s="149" customFormat="1" ht="93.9" customHeight="1" x14ac:dyDescent="0.8">
      <c r="A925" s="149" t="s">
        <v>908</v>
      </c>
      <c r="B925" s="149" t="s">
        <v>866</v>
      </c>
      <c r="C925" s="149" t="s">
        <v>867</v>
      </c>
      <c r="D925" s="149" t="s">
        <v>867</v>
      </c>
      <c r="E925" s="149" t="s">
        <v>632</v>
      </c>
      <c r="G925" s="149" t="s">
        <v>868</v>
      </c>
      <c r="H925" s="149" t="s">
        <v>407</v>
      </c>
      <c r="I925" s="149" t="s">
        <v>408</v>
      </c>
      <c r="K925" s="151"/>
    </row>
    <row r="926" spans="1:11" s="149" customFormat="1" ht="93.9" customHeight="1" x14ac:dyDescent="0.8">
      <c r="A926" s="149" t="s">
        <v>908</v>
      </c>
      <c r="B926" s="149" t="s">
        <v>866</v>
      </c>
      <c r="C926" s="149" t="s">
        <v>867</v>
      </c>
      <c r="D926" s="149" t="s">
        <v>867</v>
      </c>
      <c r="E926" s="149" t="s">
        <v>632</v>
      </c>
      <c r="G926" s="149" t="s">
        <v>868</v>
      </c>
      <c r="H926" s="149" t="s">
        <v>409</v>
      </c>
      <c r="I926" s="149" t="s">
        <v>410</v>
      </c>
      <c r="K926" s="151"/>
    </row>
    <row r="927" spans="1:11" s="149" customFormat="1" ht="93.9" customHeight="1" x14ac:dyDescent="0.8">
      <c r="A927" s="149" t="s">
        <v>908</v>
      </c>
      <c r="B927" s="149" t="s">
        <v>866</v>
      </c>
      <c r="C927" s="149" t="s">
        <v>867</v>
      </c>
      <c r="D927" s="149" t="s">
        <v>867</v>
      </c>
      <c r="E927" s="149" t="s">
        <v>632</v>
      </c>
      <c r="G927" s="150" t="s">
        <v>868</v>
      </c>
      <c r="H927" s="149" t="s">
        <v>411</v>
      </c>
      <c r="I927" s="149" t="s">
        <v>430</v>
      </c>
      <c r="K927" s="151"/>
    </row>
    <row r="928" spans="1:11" s="149" customFormat="1" ht="93.9" customHeight="1" x14ac:dyDescent="0.8">
      <c r="A928" s="149" t="s">
        <v>908</v>
      </c>
      <c r="B928" s="149" t="s">
        <v>866</v>
      </c>
      <c r="C928" s="149" t="s">
        <v>867</v>
      </c>
      <c r="D928" s="149" t="s">
        <v>867</v>
      </c>
      <c r="E928" s="149" t="s">
        <v>632</v>
      </c>
      <c r="G928" s="149" t="s">
        <v>868</v>
      </c>
      <c r="H928" s="149" t="s">
        <v>413</v>
      </c>
      <c r="I928" s="149" t="s">
        <v>414</v>
      </c>
      <c r="K928" s="151"/>
    </row>
    <row r="929" spans="1:11" s="149" customFormat="1" ht="93.9" customHeight="1" x14ac:dyDescent="0.8">
      <c r="A929" s="149" t="s">
        <v>908</v>
      </c>
      <c r="B929" s="149" t="s">
        <v>866</v>
      </c>
      <c r="C929" s="149" t="s">
        <v>867</v>
      </c>
      <c r="D929" s="149" t="s">
        <v>867</v>
      </c>
      <c r="E929" s="149" t="s">
        <v>632</v>
      </c>
      <c r="G929" s="149" t="s">
        <v>868</v>
      </c>
      <c r="H929" s="149" t="s">
        <v>415</v>
      </c>
      <c r="I929" s="149" t="s">
        <v>416</v>
      </c>
      <c r="K929" s="151"/>
    </row>
    <row r="930" spans="1:11" s="149" customFormat="1" ht="93.9" customHeight="1" x14ac:dyDescent="0.8">
      <c r="A930" s="149" t="s">
        <v>909</v>
      </c>
      <c r="B930" s="149" t="s">
        <v>866</v>
      </c>
      <c r="C930" s="149" t="s">
        <v>867</v>
      </c>
      <c r="D930" s="149" t="s">
        <v>867</v>
      </c>
      <c r="E930" s="149" t="s">
        <v>632</v>
      </c>
      <c r="G930" s="149" t="s">
        <v>868</v>
      </c>
      <c r="H930" s="149" t="s">
        <v>407</v>
      </c>
      <c r="I930" s="149" t="s">
        <v>408</v>
      </c>
      <c r="K930" s="151"/>
    </row>
    <row r="931" spans="1:11" s="149" customFormat="1" ht="93.9" customHeight="1" x14ac:dyDescent="0.8">
      <c r="A931" s="149" t="s">
        <v>909</v>
      </c>
      <c r="B931" s="149" t="s">
        <v>866</v>
      </c>
      <c r="C931" s="149" t="s">
        <v>867</v>
      </c>
      <c r="D931" s="149" t="s">
        <v>867</v>
      </c>
      <c r="E931" s="149" t="s">
        <v>632</v>
      </c>
      <c r="G931" s="149" t="s">
        <v>868</v>
      </c>
      <c r="H931" s="149" t="s">
        <v>409</v>
      </c>
      <c r="I931" s="149" t="s">
        <v>410</v>
      </c>
      <c r="K931" s="151"/>
    </row>
    <row r="932" spans="1:11" s="149" customFormat="1" ht="93.9" customHeight="1" x14ac:dyDescent="0.8">
      <c r="A932" s="149" t="s">
        <v>909</v>
      </c>
      <c r="B932" s="149" t="s">
        <v>866</v>
      </c>
      <c r="C932" s="149" t="s">
        <v>867</v>
      </c>
      <c r="D932" s="149" t="s">
        <v>867</v>
      </c>
      <c r="E932" s="149" t="s">
        <v>632</v>
      </c>
      <c r="G932" s="150" t="s">
        <v>868</v>
      </c>
      <c r="H932" s="149" t="s">
        <v>411</v>
      </c>
      <c r="I932" s="149" t="s">
        <v>430</v>
      </c>
      <c r="K932" s="151"/>
    </row>
    <row r="933" spans="1:11" s="149" customFormat="1" ht="93.9" customHeight="1" x14ac:dyDescent="0.8">
      <c r="A933" s="149" t="s">
        <v>909</v>
      </c>
      <c r="B933" s="149" t="s">
        <v>866</v>
      </c>
      <c r="C933" s="149" t="s">
        <v>867</v>
      </c>
      <c r="D933" s="149" t="s">
        <v>867</v>
      </c>
      <c r="E933" s="149" t="s">
        <v>632</v>
      </c>
      <c r="G933" s="149" t="s">
        <v>868</v>
      </c>
      <c r="H933" s="149" t="s">
        <v>413</v>
      </c>
      <c r="I933" s="149" t="s">
        <v>414</v>
      </c>
      <c r="K933" s="151"/>
    </row>
    <row r="934" spans="1:11" s="149" customFormat="1" ht="93.9" customHeight="1" x14ac:dyDescent="0.8">
      <c r="A934" s="149" t="s">
        <v>909</v>
      </c>
      <c r="B934" s="149" t="s">
        <v>866</v>
      </c>
      <c r="C934" s="149" t="s">
        <v>867</v>
      </c>
      <c r="D934" s="149" t="s">
        <v>867</v>
      </c>
      <c r="E934" s="149" t="s">
        <v>632</v>
      </c>
      <c r="G934" s="149" t="s">
        <v>868</v>
      </c>
      <c r="H934" s="149" t="s">
        <v>415</v>
      </c>
      <c r="I934" s="149" t="s">
        <v>416</v>
      </c>
      <c r="K934" s="151"/>
    </row>
    <row r="935" spans="1:11" s="149" customFormat="1" ht="93.9" customHeight="1" x14ac:dyDescent="0.8">
      <c r="A935" s="149" t="s">
        <v>910</v>
      </c>
      <c r="B935" s="149" t="s">
        <v>866</v>
      </c>
      <c r="C935" s="149" t="s">
        <v>867</v>
      </c>
      <c r="D935" s="149" t="s">
        <v>867</v>
      </c>
      <c r="E935" s="149" t="s">
        <v>632</v>
      </c>
      <c r="G935" s="149" t="s">
        <v>868</v>
      </c>
      <c r="H935" s="149" t="s">
        <v>407</v>
      </c>
      <c r="I935" s="149" t="s">
        <v>408</v>
      </c>
      <c r="K935" s="151"/>
    </row>
    <row r="936" spans="1:11" s="149" customFormat="1" ht="93.9" customHeight="1" x14ac:dyDescent="0.8">
      <c r="A936" s="149" t="s">
        <v>910</v>
      </c>
      <c r="B936" s="149" t="s">
        <v>866</v>
      </c>
      <c r="C936" s="149" t="s">
        <v>867</v>
      </c>
      <c r="D936" s="149" t="s">
        <v>867</v>
      </c>
      <c r="E936" s="149" t="s">
        <v>632</v>
      </c>
      <c r="G936" s="149" t="s">
        <v>868</v>
      </c>
      <c r="H936" s="149" t="s">
        <v>409</v>
      </c>
      <c r="I936" s="149" t="s">
        <v>410</v>
      </c>
      <c r="K936" s="151"/>
    </row>
    <row r="937" spans="1:11" s="149" customFormat="1" ht="93.9" customHeight="1" x14ac:dyDescent="0.8">
      <c r="A937" s="149" t="s">
        <v>910</v>
      </c>
      <c r="B937" s="149" t="s">
        <v>866</v>
      </c>
      <c r="C937" s="149" t="s">
        <v>867</v>
      </c>
      <c r="D937" s="149" t="s">
        <v>867</v>
      </c>
      <c r="E937" s="149" t="s">
        <v>632</v>
      </c>
      <c r="G937" s="150" t="s">
        <v>868</v>
      </c>
      <c r="H937" s="149" t="s">
        <v>411</v>
      </c>
      <c r="I937" s="149" t="s">
        <v>430</v>
      </c>
      <c r="K937" s="151"/>
    </row>
    <row r="938" spans="1:11" s="149" customFormat="1" ht="93.9" customHeight="1" x14ac:dyDescent="0.8">
      <c r="A938" s="149" t="s">
        <v>910</v>
      </c>
      <c r="B938" s="149" t="s">
        <v>866</v>
      </c>
      <c r="C938" s="149" t="s">
        <v>867</v>
      </c>
      <c r="D938" s="149" t="s">
        <v>867</v>
      </c>
      <c r="E938" s="149" t="s">
        <v>632</v>
      </c>
      <c r="G938" s="149" t="s">
        <v>868</v>
      </c>
      <c r="H938" s="149" t="s">
        <v>413</v>
      </c>
      <c r="I938" s="149" t="s">
        <v>414</v>
      </c>
      <c r="K938" s="151"/>
    </row>
    <row r="939" spans="1:11" s="149" customFormat="1" ht="93.9" customHeight="1" x14ac:dyDescent="0.8">
      <c r="A939" s="149" t="s">
        <v>910</v>
      </c>
      <c r="B939" s="149" t="s">
        <v>866</v>
      </c>
      <c r="C939" s="149" t="s">
        <v>867</v>
      </c>
      <c r="D939" s="149" t="s">
        <v>867</v>
      </c>
      <c r="E939" s="149" t="s">
        <v>632</v>
      </c>
      <c r="G939" s="149" t="s">
        <v>868</v>
      </c>
      <c r="H939" s="149" t="s">
        <v>415</v>
      </c>
      <c r="I939" s="149" t="s">
        <v>416</v>
      </c>
      <c r="K939" s="151"/>
    </row>
    <row r="940" spans="1:11" s="149" customFormat="1" ht="93.9" customHeight="1" x14ac:dyDescent="0.8">
      <c r="A940" s="149" t="s">
        <v>911</v>
      </c>
      <c r="B940" s="149" t="s">
        <v>866</v>
      </c>
      <c r="C940" s="149" t="s">
        <v>867</v>
      </c>
      <c r="D940" s="149" t="s">
        <v>867</v>
      </c>
      <c r="E940" s="149" t="s">
        <v>632</v>
      </c>
      <c r="G940" s="149" t="s">
        <v>868</v>
      </c>
      <c r="H940" s="149" t="s">
        <v>407</v>
      </c>
      <c r="I940" s="149" t="s">
        <v>408</v>
      </c>
      <c r="K940" s="151"/>
    </row>
    <row r="941" spans="1:11" s="149" customFormat="1" ht="93.9" customHeight="1" x14ac:dyDescent="0.8">
      <c r="A941" s="149" t="s">
        <v>911</v>
      </c>
      <c r="B941" s="149" t="s">
        <v>866</v>
      </c>
      <c r="C941" s="149" t="s">
        <v>867</v>
      </c>
      <c r="D941" s="149" t="s">
        <v>867</v>
      </c>
      <c r="E941" s="149" t="s">
        <v>632</v>
      </c>
      <c r="G941" s="149" t="s">
        <v>868</v>
      </c>
      <c r="H941" s="149" t="s">
        <v>409</v>
      </c>
      <c r="I941" s="149" t="s">
        <v>410</v>
      </c>
      <c r="K941" s="151"/>
    </row>
    <row r="942" spans="1:11" s="149" customFormat="1" ht="93.9" customHeight="1" x14ac:dyDescent="0.8">
      <c r="A942" s="149" t="s">
        <v>911</v>
      </c>
      <c r="B942" s="149" t="s">
        <v>866</v>
      </c>
      <c r="C942" s="149" t="s">
        <v>867</v>
      </c>
      <c r="D942" s="149" t="s">
        <v>867</v>
      </c>
      <c r="E942" s="149" t="s">
        <v>632</v>
      </c>
      <c r="G942" s="150" t="s">
        <v>868</v>
      </c>
      <c r="H942" s="149" t="s">
        <v>411</v>
      </c>
      <c r="I942" s="149" t="s">
        <v>430</v>
      </c>
      <c r="K942" s="151"/>
    </row>
    <row r="943" spans="1:11" s="149" customFormat="1" ht="93.9" customHeight="1" x14ac:dyDescent="0.8">
      <c r="A943" s="149" t="s">
        <v>911</v>
      </c>
      <c r="B943" s="149" t="s">
        <v>866</v>
      </c>
      <c r="C943" s="149" t="s">
        <v>867</v>
      </c>
      <c r="D943" s="149" t="s">
        <v>867</v>
      </c>
      <c r="E943" s="149" t="s">
        <v>632</v>
      </c>
      <c r="G943" s="149" t="s">
        <v>868</v>
      </c>
      <c r="H943" s="149" t="s">
        <v>413</v>
      </c>
      <c r="I943" s="149" t="s">
        <v>414</v>
      </c>
      <c r="K943" s="151"/>
    </row>
    <row r="944" spans="1:11" s="149" customFormat="1" ht="93.9" customHeight="1" x14ac:dyDescent="0.8">
      <c r="A944" s="149" t="s">
        <v>911</v>
      </c>
      <c r="B944" s="149" t="s">
        <v>866</v>
      </c>
      <c r="C944" s="149" t="s">
        <v>867</v>
      </c>
      <c r="D944" s="149" t="s">
        <v>867</v>
      </c>
      <c r="E944" s="149" t="s">
        <v>632</v>
      </c>
      <c r="G944" s="149" t="s">
        <v>868</v>
      </c>
      <c r="H944" s="149" t="s">
        <v>415</v>
      </c>
      <c r="I944" s="149" t="s">
        <v>416</v>
      </c>
      <c r="K944" s="151"/>
    </row>
    <row r="945" spans="11:11" s="149" customFormat="1" ht="93.9" customHeight="1" x14ac:dyDescent="0.8">
      <c r="K945" s="151"/>
    </row>
  </sheetData>
  <sheetProtection algorithmName="SHA-512" hashValue="4YXcSaPaMkMPWc7YkPm3jAwn69Z20JZjZncpMmwZSXzSxVZfkbWfPR2+l6+5jlfs0K6uvfhX/XgWJddhq8cJDg==" saltValue="8hx94FFQTCtOAnrY50ZBEg==" spinCount="100000" sheet="1" objects="1" scenarios="1" sort="0" autoFilter="0"/>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9F4D-F930-4265-BC81-9C82945A73BF}">
  <sheetPr codeName="Sheet1">
    <tabColor theme="9" tint="0.79998168889431442"/>
  </sheetPr>
  <dimension ref="A1:L62"/>
  <sheetViews>
    <sheetView showRuler="0" view="pageLayout" zoomScale="120" zoomScaleNormal="100" zoomScalePageLayoutView="120" workbookViewId="0">
      <selection activeCell="B19" sqref="B19"/>
    </sheetView>
  </sheetViews>
  <sheetFormatPr defaultColWidth="9.08984375" defaultRowHeight="16" x14ac:dyDescent="0.5"/>
  <cols>
    <col min="1" max="1" width="28.90625" style="38" customWidth="1"/>
    <col min="2" max="2" width="49.08984375" style="38" customWidth="1"/>
    <col min="3" max="3" width="8.6328125" style="38" customWidth="1"/>
    <col min="4" max="16384" width="9.08984375" style="38"/>
  </cols>
  <sheetData>
    <row r="1" spans="1:12" ht="24.5" x14ac:dyDescent="0.5">
      <c r="A1" s="380" t="s">
        <v>912</v>
      </c>
      <c r="B1" s="380"/>
      <c r="C1" s="35"/>
      <c r="D1" s="36"/>
      <c r="E1" s="36"/>
      <c r="F1" s="36"/>
      <c r="G1" s="36"/>
      <c r="H1" s="36"/>
      <c r="I1" s="36"/>
      <c r="J1" s="36"/>
      <c r="K1" s="37"/>
      <c r="L1" s="37"/>
    </row>
    <row r="2" spans="1:12" ht="81" customHeight="1" x14ac:dyDescent="0.5">
      <c r="A2" s="378" t="s">
        <v>913</v>
      </c>
      <c r="B2" s="379"/>
    </row>
    <row r="3" spans="1:12" ht="23.4" customHeight="1" x14ac:dyDescent="0.5">
      <c r="A3" s="385" t="s">
        <v>914</v>
      </c>
      <c r="B3" s="385"/>
    </row>
    <row r="4" spans="1:12" ht="23.4" customHeight="1" x14ac:dyDescent="0.5">
      <c r="A4" s="119" t="s">
        <v>915</v>
      </c>
      <c r="B4" s="120" t="s">
        <v>400</v>
      </c>
    </row>
    <row r="5" spans="1:12" ht="33.65" customHeight="1" x14ac:dyDescent="0.5">
      <c r="A5" s="67" t="s">
        <v>916</v>
      </c>
      <c r="B5" s="68" t="s">
        <v>917</v>
      </c>
    </row>
    <row r="6" spans="1:12" ht="74.400000000000006" customHeight="1" x14ac:dyDescent="0.5">
      <c r="A6" s="67" t="s">
        <v>918</v>
      </c>
      <c r="B6" s="68" t="s">
        <v>2433</v>
      </c>
    </row>
    <row r="7" spans="1:12" ht="72.650000000000006" customHeight="1" x14ac:dyDescent="0.5">
      <c r="A7" s="39" t="s">
        <v>919</v>
      </c>
      <c r="B7" s="68" t="s">
        <v>2434</v>
      </c>
    </row>
    <row r="8" spans="1:12" ht="30" customHeight="1" x14ac:dyDescent="0.5">
      <c r="A8" s="204" t="s">
        <v>920</v>
      </c>
      <c r="B8" s="41" t="s">
        <v>921</v>
      </c>
    </row>
    <row r="9" spans="1:12" ht="21" customHeight="1" x14ac:dyDescent="0.5">
      <c r="A9" s="40" t="s">
        <v>922</v>
      </c>
      <c r="B9" s="41"/>
    </row>
    <row r="10" spans="1:12" ht="43.5" customHeight="1" x14ac:dyDescent="0.5">
      <c r="A10" s="384" t="s">
        <v>923</v>
      </c>
      <c r="B10" s="384"/>
    </row>
    <row r="11" spans="1:12" ht="96.9" customHeight="1" x14ac:dyDescent="0.5">
      <c r="A11" s="382" t="s">
        <v>924</v>
      </c>
      <c r="B11" s="383"/>
    </row>
    <row r="12" spans="1:12" s="118" customFormat="1" ht="29.4" customHeight="1" x14ac:dyDescent="0.35">
      <c r="A12" s="381" t="s">
        <v>925</v>
      </c>
      <c r="B12" s="381"/>
    </row>
    <row r="13" spans="1:12" s="118" customFormat="1" ht="168.9" customHeight="1" x14ac:dyDescent="0.35">
      <c r="A13" s="376"/>
      <c r="B13" s="377"/>
    </row>
    <row r="14" spans="1:12" ht="26.25" customHeight="1" x14ac:dyDescent="0.5">
      <c r="A14" s="116" t="s">
        <v>926</v>
      </c>
      <c r="B14" s="117" t="s">
        <v>400</v>
      </c>
    </row>
    <row r="15" spans="1:12" x14ac:dyDescent="0.5">
      <c r="A15" s="69"/>
      <c r="B15" s="42"/>
    </row>
    <row r="16" spans="1:12" ht="39.65" customHeight="1" x14ac:dyDescent="0.5">
      <c r="A16" s="69" t="s">
        <v>927</v>
      </c>
      <c r="B16" s="43" t="s">
        <v>928</v>
      </c>
    </row>
    <row r="17" spans="1:2" ht="36.65" customHeight="1" x14ac:dyDescent="0.5">
      <c r="A17" s="69" t="s">
        <v>929</v>
      </c>
      <c r="B17" s="43" t="s">
        <v>3022</v>
      </c>
    </row>
    <row r="18" spans="1:2" ht="20.25" customHeight="1" x14ac:dyDescent="0.5">
      <c r="A18" s="69" t="s">
        <v>930</v>
      </c>
      <c r="B18" s="43" t="s">
        <v>3050</v>
      </c>
    </row>
    <row r="19" spans="1:2" ht="409.5" x14ac:dyDescent="0.5">
      <c r="A19" s="69" t="s">
        <v>931</v>
      </c>
      <c r="B19" s="44" t="s">
        <v>3023</v>
      </c>
    </row>
    <row r="20" spans="1:2" ht="320" x14ac:dyDescent="0.5">
      <c r="A20" s="69" t="s">
        <v>932</v>
      </c>
      <c r="B20" s="44" t="s">
        <v>933</v>
      </c>
    </row>
    <row r="21" spans="1:2" ht="409.5" x14ac:dyDescent="0.5">
      <c r="A21" s="69" t="s">
        <v>934</v>
      </c>
      <c r="B21" s="43" t="s">
        <v>935</v>
      </c>
    </row>
    <row r="22" spans="1:2" ht="320" x14ac:dyDescent="0.5">
      <c r="A22" s="69" t="s">
        <v>936</v>
      </c>
      <c r="B22" s="44" t="s">
        <v>937</v>
      </c>
    </row>
    <row r="23" spans="1:2" x14ac:dyDescent="0.5">
      <c r="A23" s="69"/>
      <c r="B23" s="45"/>
    </row>
    <row r="24" spans="1:2" x14ac:dyDescent="0.5">
      <c r="A24" s="70"/>
    </row>
    <row r="25" spans="1:2" x14ac:dyDescent="0.5">
      <c r="A25" s="70"/>
    </row>
    <row r="26" spans="1:2" x14ac:dyDescent="0.5">
      <c r="A26" s="70"/>
    </row>
    <row r="27" spans="1:2" x14ac:dyDescent="0.5">
      <c r="A27" s="70"/>
    </row>
    <row r="28" spans="1:2" x14ac:dyDescent="0.5">
      <c r="A28" s="70"/>
    </row>
    <row r="29" spans="1:2" x14ac:dyDescent="0.5">
      <c r="A29" s="70"/>
    </row>
    <row r="30" spans="1:2" x14ac:dyDescent="0.5">
      <c r="A30" s="70"/>
    </row>
    <row r="31" spans="1:2" x14ac:dyDescent="0.5">
      <c r="A31" s="70"/>
    </row>
    <row r="32" spans="1:2" x14ac:dyDescent="0.5">
      <c r="A32" s="70"/>
    </row>
    <row r="33" spans="1:1" x14ac:dyDescent="0.5">
      <c r="A33" s="70"/>
    </row>
    <row r="34" spans="1:1" x14ac:dyDescent="0.5">
      <c r="A34" s="70"/>
    </row>
    <row r="35" spans="1:1" x14ac:dyDescent="0.5">
      <c r="A35" s="70"/>
    </row>
    <row r="36" spans="1:1" x14ac:dyDescent="0.5">
      <c r="A36" s="70"/>
    </row>
    <row r="37" spans="1:1" x14ac:dyDescent="0.5">
      <c r="A37" s="70"/>
    </row>
    <row r="38" spans="1:1" x14ac:dyDescent="0.5">
      <c r="A38" s="70"/>
    </row>
    <row r="39" spans="1:1" x14ac:dyDescent="0.5">
      <c r="A39" s="70"/>
    </row>
    <row r="40" spans="1:1" x14ac:dyDescent="0.5">
      <c r="A40" s="70"/>
    </row>
    <row r="41" spans="1:1" x14ac:dyDescent="0.5">
      <c r="A41" s="70"/>
    </row>
    <row r="42" spans="1:1" x14ac:dyDescent="0.5">
      <c r="A42" s="70"/>
    </row>
    <row r="43" spans="1:1" x14ac:dyDescent="0.5">
      <c r="A43" s="70"/>
    </row>
    <row r="44" spans="1:1" x14ac:dyDescent="0.5">
      <c r="A44" s="70"/>
    </row>
    <row r="45" spans="1:1" x14ac:dyDescent="0.5">
      <c r="A45" s="70"/>
    </row>
    <row r="46" spans="1:1" x14ac:dyDescent="0.5">
      <c r="A46" s="70"/>
    </row>
    <row r="47" spans="1:1" x14ac:dyDescent="0.5">
      <c r="A47" s="70"/>
    </row>
    <row r="48" spans="1:1" x14ac:dyDescent="0.5">
      <c r="A48" s="70"/>
    </row>
    <row r="49" spans="1:1" x14ac:dyDescent="0.5">
      <c r="A49" s="70"/>
    </row>
    <row r="50" spans="1:1" x14ac:dyDescent="0.5">
      <c r="A50" s="70"/>
    </row>
    <row r="51" spans="1:1" x14ac:dyDescent="0.5">
      <c r="A51" s="70"/>
    </row>
    <row r="52" spans="1:1" x14ac:dyDescent="0.5">
      <c r="A52" s="70"/>
    </row>
    <row r="53" spans="1:1" x14ac:dyDescent="0.5">
      <c r="A53" s="70"/>
    </row>
    <row r="54" spans="1:1" x14ac:dyDescent="0.5">
      <c r="A54" s="70"/>
    </row>
    <row r="55" spans="1:1" x14ac:dyDescent="0.5">
      <c r="A55" s="70"/>
    </row>
    <row r="56" spans="1:1" x14ac:dyDescent="0.5">
      <c r="A56" s="70"/>
    </row>
    <row r="57" spans="1:1" x14ac:dyDescent="0.5">
      <c r="A57" s="70"/>
    </row>
    <row r="58" spans="1:1" x14ac:dyDescent="0.5">
      <c r="A58" s="71"/>
    </row>
    <row r="59" spans="1:1" x14ac:dyDescent="0.5">
      <c r="A59" s="71"/>
    </row>
    <row r="60" spans="1:1" x14ac:dyDescent="0.5">
      <c r="A60" s="71"/>
    </row>
    <row r="61" spans="1:1" x14ac:dyDescent="0.5">
      <c r="A61" s="71"/>
    </row>
    <row r="62" spans="1:1" x14ac:dyDescent="0.5">
      <c r="A62" s="46"/>
    </row>
  </sheetData>
  <sheetProtection algorithmName="SHA-512" hashValue="SvOh+vadtZh+qvwGj1FIQR3WneLj/2SFl54NUjBoz0030/5e9TiIKeeVo5pLnMCmjedDo7YshOBkmBKQSx6ofQ==" saltValue="FICudIgZgZ3EBbDcoD9W8w==" spinCount="100000" sheet="1" objects="1" scenarios="1" sort="0" autoFilter="0"/>
  <protectedRanges>
    <protectedRange sqref="A13:B13" name="FullDescription"/>
    <protectedRange sqref="B5:B9" name="Description1"/>
    <protectedRange sqref="A11:B11" name="ShortSummary"/>
    <protectedRange sqref="A15:B23" name="narrativedescription"/>
  </protectedRanges>
  <mergeCells count="7">
    <mergeCell ref="A13:B13"/>
    <mergeCell ref="A2:B2"/>
    <mergeCell ref="A1:B1"/>
    <mergeCell ref="A12:B12"/>
    <mergeCell ref="A11:B11"/>
    <mergeCell ref="A10:B10"/>
    <mergeCell ref="A3:B3"/>
  </mergeCells>
  <dataValidations count="9">
    <dataValidation type="list" allowBlank="1" showInputMessage="1" showErrorMessage="1" sqref="B8" xr:uid="{87850A13-11B1-4790-B7B8-4482A8A5061E}">
      <formula1>"All Indicators, Single Indicator, Group of Indicators"</formula1>
    </dataValidation>
    <dataValidation allowBlank="1" showInputMessage="1" showErrorMessage="1" promptTitle="Specific Indicators " prompt="If a full assessment is not being conducted (i.e., if &quot;single indicator&quot; or &quot;group of indicators&quot; is selected above), please specify which indicators this assessment pertains to" sqref="A9" xr:uid="{8A76CA9A-3ED5-4FAB-9A7C-5CEDE0EEFA3D}"/>
    <dataValidation allowBlank="1" showInputMessage="1" showErrorMessage="1" promptTitle="Commodities Impacted" prompt="Please indicate the commodities covered by this risk assessment (e.g. &quot;Rubber/Latex&quot;; &quot;Rough wood&quot;). If known, please include a code - either from EUDR Annex 1, or FSC Product Classification guidelines)" sqref="A7" xr:uid="{4A67F621-B413-4F1E-8F61-EA843917DDC3}"/>
    <dataValidation allowBlank="1" showInputMessage="1" showErrorMessage="1" prompt="Short Summary is based on the full description below, providing a snapshot of the most important context and details." sqref="A10:B10" xr:uid="{080C212B-709D-4AE5-B0F3-DF2AE460A870}"/>
    <dataValidation allowBlank="1" showInputMessage="1" showErrorMessage="1" promptTitle="Geographical scope" prompt="List the country or countries covered in the Risk Assessment. A different Risk Assessment Template may be used for each country in cases where risk is assessed across multiple countries and the picture of risk is especially complex." sqref="A5" xr:uid="{1A0AF1D5-1006-4C06-955F-1F9244B1D5EF}"/>
    <dataValidation allowBlank="1" showInputMessage="1" showErrorMessage="1" promptTitle="Geographical Scope (subnational)" prompt="If the Risk Assessment is only being carried out for an area at a subnational level (e.g. region), please specify here. If the Risk Assessment is being conducted at a country level, enter &quot;N/A&quot; " sqref="A6" xr:uid="{D8ACC261-8F3A-4669-8AEE-39521349A71A}"/>
    <dataValidation allowBlank="1" showInputMessage="1" showErrorMessage="1" promptTitle="Indicator Coverage" prompt="Select whether the Risk Assessment is based on all indicators, a selection of indicators, or a single indicator" sqref="A8" xr:uid="{3E27E005-CA4C-4310-AF07-DB6F1D516B63}"/>
    <dataValidation allowBlank="1" showInputMessage="1" showErrorMessage="1" promptTitle="Full Description" prompt="Provide a full description of the country context (350 words or longer), covering as many dimensions as possible to develop a full picture of risk in the area specified in the scope. Alternatively, use &quot;key aspects&quot; below. " sqref="A12:B12" xr:uid="{2E69E28F-668E-4B0D-88ED-4DDBE8DCE036}"/>
    <dataValidation allowBlank="1" showInputMessage="1" showErrorMessage="1" promptTitle="Aspect of Description" prompt="A full description may either be provided in the cell above, or may be created by selecting an element from the drop down menu and providing a description in the next column. _x000a_" sqref="A14" xr:uid="{C0365F0F-1844-4032-B29B-FFBC8632F126}"/>
  </dataValidations>
  <pageMargins left="0.7" right="0.7" top="0.75" bottom="0.75" header="0.3" footer="0.3"/>
  <pageSetup paperSize="9"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4D3B240-B301-496B-9B3E-14B133D4937C}">
          <x14:formula1>
            <xm:f>'Type of variables'!$D$2:$D$15</xm:f>
          </x14:formula1>
          <xm:sqref>A15:A23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4CDA-23FE-43B3-B086-893E89E9CE99}">
  <sheetPr codeName="Sheet2">
    <tabColor theme="9" tint="0.79998168889431442"/>
  </sheetPr>
  <dimension ref="A1:B16"/>
  <sheetViews>
    <sheetView view="pageLayout" zoomScale="105" zoomScaleNormal="100" zoomScalePageLayoutView="105" workbookViewId="0">
      <selection activeCell="A6" sqref="A6"/>
    </sheetView>
  </sheetViews>
  <sheetFormatPr defaultColWidth="9.08984375" defaultRowHeight="18" x14ac:dyDescent="0.55000000000000004"/>
  <cols>
    <col min="1" max="1" width="29.90625" style="25" customWidth="1"/>
    <col min="2" max="2" width="58.6328125" style="25" customWidth="1"/>
    <col min="3" max="16384" width="9.08984375" style="25"/>
  </cols>
  <sheetData>
    <row r="1" spans="1:2" x14ac:dyDescent="0.55000000000000004">
      <c r="A1" s="386" t="s">
        <v>938</v>
      </c>
      <c r="B1" s="386"/>
    </row>
    <row r="2" spans="1:2" ht="255.9" customHeight="1" x14ac:dyDescent="0.55000000000000004">
      <c r="A2" s="387" t="s">
        <v>939</v>
      </c>
      <c r="B2" s="388"/>
    </row>
    <row r="3" spans="1:2" ht="402.65" customHeight="1" x14ac:dyDescent="0.55000000000000004">
      <c r="A3" s="389" t="s">
        <v>2437</v>
      </c>
      <c r="B3" s="390"/>
    </row>
    <row r="4" spans="1:2" ht="26.4" customHeight="1" x14ac:dyDescent="0.55000000000000004">
      <c r="A4" s="391" t="s">
        <v>940</v>
      </c>
      <c r="B4" s="391"/>
    </row>
    <row r="5" spans="1:2" ht="32.5" thickBot="1" x14ac:dyDescent="0.6">
      <c r="A5" s="101" t="s">
        <v>941</v>
      </c>
      <c r="B5" s="102" t="s">
        <v>942</v>
      </c>
    </row>
    <row r="6" spans="1:2" ht="18.5" thickBot="1" x14ac:dyDescent="0.6">
      <c r="A6" s="197" t="s">
        <v>943</v>
      </c>
      <c r="B6" s="104" t="s">
        <v>944</v>
      </c>
    </row>
    <row r="7" spans="1:2" ht="18.5" thickBot="1" x14ac:dyDescent="0.6">
      <c r="A7" s="103" t="s">
        <v>945</v>
      </c>
      <c r="B7" s="104" t="s">
        <v>944</v>
      </c>
    </row>
    <row r="8" spans="1:2" ht="18.5" thickBot="1" x14ac:dyDescent="0.6">
      <c r="A8" s="103" t="s">
        <v>946</v>
      </c>
      <c r="B8" s="104" t="s">
        <v>944</v>
      </c>
    </row>
    <row r="9" spans="1:2" ht="18.5" thickBot="1" x14ac:dyDescent="0.6">
      <c r="A9" s="103"/>
      <c r="B9" s="104"/>
    </row>
    <row r="10" spans="1:2" ht="18.5" thickBot="1" x14ac:dyDescent="0.6">
      <c r="A10" s="103"/>
      <c r="B10" s="104"/>
    </row>
    <row r="11" spans="1:2" ht="18.5" thickBot="1" x14ac:dyDescent="0.6">
      <c r="A11" s="103"/>
      <c r="B11" s="104"/>
    </row>
    <row r="12" spans="1:2" ht="18.5" thickBot="1" x14ac:dyDescent="0.6">
      <c r="A12" s="103"/>
      <c r="B12" s="104"/>
    </row>
    <row r="13" spans="1:2" ht="18.5" thickBot="1" x14ac:dyDescent="0.6">
      <c r="A13" s="103"/>
      <c r="B13" s="104"/>
    </row>
    <row r="14" spans="1:2" ht="18.5" thickBot="1" x14ac:dyDescent="0.6">
      <c r="A14" s="103"/>
      <c r="B14" s="104"/>
    </row>
    <row r="15" spans="1:2" ht="18.5" thickBot="1" x14ac:dyDescent="0.6">
      <c r="A15" s="105"/>
      <c r="B15" s="106"/>
    </row>
    <row r="16" spans="1:2" ht="96" customHeight="1" x14ac:dyDescent="0.55000000000000004"/>
  </sheetData>
  <sheetProtection algorithmName="SHA-512" hashValue="xRE1svTulvJJtX8IKFT/Al1B82rGSBOIlQgLNK76jl+7uwgwl6SuL0t3vKpq7znGPyuZFNiY2XApWC4ND4hlKw==" saltValue="CC/FYgo5nDkw//TtnhguHQ==" spinCount="100000" sheet="1" objects="1" scenarios="1" sort="0" autoFilter="0"/>
  <protectedRanges>
    <protectedRange sqref="A3" name="Range2"/>
    <protectedRange sqref="A6:B15" name="Range1"/>
  </protectedRanges>
  <dataConsolidate/>
  <mergeCells count="4">
    <mergeCell ref="A1:B1"/>
    <mergeCell ref="A2:B2"/>
    <mergeCell ref="A3:B3"/>
    <mergeCell ref="A4:B4"/>
  </mergeCells>
  <dataValidations count="1">
    <dataValidation type="list" allowBlank="1" showInputMessage="1" showErrorMessage="1" sqref="B15" xr:uid="{4FC89023-727B-47F7-9AD1-49E247A66D58}">
      <formula1>"Yes,No"</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65C1-D1E3-4A03-8F69-A08BA4277FC9}">
  <sheetPr codeName="Sheet3">
    <tabColor theme="5" tint="0.79998168889431442"/>
  </sheetPr>
  <dimension ref="A1:F29"/>
  <sheetViews>
    <sheetView zoomScale="76" zoomScaleNormal="76" workbookViewId="0">
      <selection activeCell="E4" sqref="E4"/>
    </sheetView>
  </sheetViews>
  <sheetFormatPr defaultColWidth="9.08984375" defaultRowHeight="18" x14ac:dyDescent="0.55000000000000004"/>
  <cols>
    <col min="1" max="1" width="4.90625" style="25" customWidth="1"/>
    <col min="2" max="2" width="50.453125" style="25" customWidth="1"/>
    <col min="3" max="3" width="81.453125" style="25" customWidth="1"/>
    <col min="4" max="4" width="46.54296875" style="25" customWidth="1"/>
    <col min="5" max="5" width="30.90625" style="25" customWidth="1"/>
    <col min="6" max="6" width="37.453125" style="25" customWidth="1"/>
    <col min="7" max="16384" width="9.08984375" style="25"/>
  </cols>
  <sheetData>
    <row r="1" spans="1:6" s="208" customFormat="1" ht="57.65" customHeight="1" x14ac:dyDescent="0.35">
      <c r="A1" s="96" t="s">
        <v>947</v>
      </c>
      <c r="B1" s="207" t="s">
        <v>948</v>
      </c>
      <c r="C1" s="206" t="s">
        <v>395</v>
      </c>
      <c r="D1" s="206" t="s">
        <v>949</v>
      </c>
      <c r="E1" s="206" t="s">
        <v>950</v>
      </c>
      <c r="F1" s="205" t="s">
        <v>951</v>
      </c>
    </row>
    <row r="2" spans="1:6" ht="409.5" x14ac:dyDescent="0.55000000000000004">
      <c r="A2" s="48">
        <v>1</v>
      </c>
      <c r="B2" s="49" t="s">
        <v>2435</v>
      </c>
      <c r="C2" s="56" t="s">
        <v>2451</v>
      </c>
      <c r="D2" s="243" t="s">
        <v>2436</v>
      </c>
      <c r="E2" s="56" t="s">
        <v>3024</v>
      </c>
      <c r="F2" s="50" t="s">
        <v>3002</v>
      </c>
    </row>
    <row r="3" spans="1:6" x14ac:dyDescent="0.55000000000000004">
      <c r="A3" s="303">
        <v>2</v>
      </c>
      <c r="B3" s="304"/>
      <c r="C3" s="305"/>
      <c r="D3" s="306"/>
      <c r="E3" s="307"/>
      <c r="F3" s="307"/>
    </row>
    <row r="4" spans="1:6" x14ac:dyDescent="0.55000000000000004">
      <c r="A4" s="303">
        <v>3</v>
      </c>
      <c r="B4" s="304"/>
      <c r="C4" s="305"/>
      <c r="D4" s="306"/>
      <c r="E4" s="307"/>
      <c r="F4" s="307"/>
    </row>
    <row r="5" spans="1:6" x14ac:dyDescent="0.55000000000000004">
      <c r="A5" s="48">
        <v>4</v>
      </c>
      <c r="B5" s="51"/>
      <c r="C5" s="50"/>
      <c r="D5" s="50"/>
      <c r="E5" s="50"/>
      <c r="F5" s="50"/>
    </row>
    <row r="6" spans="1:6" x14ac:dyDescent="0.55000000000000004">
      <c r="A6" s="48">
        <v>5</v>
      </c>
      <c r="B6" s="51"/>
      <c r="C6" s="50"/>
      <c r="D6" s="50"/>
      <c r="E6" s="50"/>
      <c r="F6" s="50"/>
    </row>
    <row r="7" spans="1:6" x14ac:dyDescent="0.55000000000000004">
      <c r="A7" s="48">
        <v>6</v>
      </c>
      <c r="B7" s="51"/>
      <c r="C7" s="50"/>
      <c r="D7" s="50"/>
      <c r="E7" s="50"/>
      <c r="F7" s="50"/>
    </row>
    <row r="8" spans="1:6" x14ac:dyDescent="0.55000000000000004">
      <c r="A8" s="48">
        <v>7</v>
      </c>
      <c r="B8" s="51"/>
      <c r="C8" s="50"/>
      <c r="D8" s="50"/>
      <c r="E8" s="50"/>
      <c r="F8" s="50"/>
    </row>
    <row r="9" spans="1:6" x14ac:dyDescent="0.55000000000000004">
      <c r="A9" s="48">
        <v>8</v>
      </c>
      <c r="B9" s="51"/>
      <c r="C9" s="50"/>
      <c r="D9" s="50"/>
      <c r="E9" s="50"/>
      <c r="F9" s="50"/>
    </row>
    <row r="10" spans="1:6" x14ac:dyDescent="0.55000000000000004">
      <c r="A10" s="48">
        <v>9</v>
      </c>
      <c r="B10" s="51"/>
      <c r="C10" s="50"/>
      <c r="D10" s="50"/>
      <c r="E10" s="50"/>
      <c r="F10" s="50"/>
    </row>
    <row r="11" spans="1:6" x14ac:dyDescent="0.55000000000000004">
      <c r="A11" s="48">
        <v>10</v>
      </c>
      <c r="B11" s="51"/>
      <c r="C11" s="50"/>
      <c r="D11" s="50"/>
      <c r="E11" s="50"/>
      <c r="F11" s="50"/>
    </row>
    <row r="12" spans="1:6" x14ac:dyDescent="0.55000000000000004">
      <c r="A12" s="48">
        <v>11</v>
      </c>
      <c r="B12" s="51"/>
      <c r="C12" s="50"/>
      <c r="D12" s="50"/>
      <c r="E12" s="50"/>
      <c r="F12" s="50"/>
    </row>
    <row r="13" spans="1:6" x14ac:dyDescent="0.55000000000000004">
      <c r="A13" s="48">
        <v>12</v>
      </c>
      <c r="B13" s="51"/>
      <c r="C13" s="50"/>
      <c r="D13" s="50"/>
      <c r="E13" s="50"/>
      <c r="F13" s="50"/>
    </row>
    <row r="14" spans="1:6" x14ac:dyDescent="0.55000000000000004">
      <c r="A14" s="48">
        <v>13</v>
      </c>
      <c r="B14" s="51"/>
      <c r="C14" s="50"/>
      <c r="D14" s="50"/>
      <c r="E14" s="50"/>
      <c r="F14" s="50"/>
    </row>
    <row r="15" spans="1:6" x14ac:dyDescent="0.55000000000000004">
      <c r="A15" s="50"/>
      <c r="B15" s="51"/>
      <c r="C15" s="50"/>
      <c r="D15" s="50"/>
      <c r="E15" s="50"/>
      <c r="F15" s="50"/>
    </row>
    <row r="16" spans="1:6" x14ac:dyDescent="0.55000000000000004">
      <c r="A16" s="50"/>
      <c r="B16" s="51"/>
      <c r="C16" s="50"/>
      <c r="D16" s="50"/>
      <c r="E16" s="50"/>
      <c r="F16" s="50"/>
    </row>
    <row r="17" spans="1:6" x14ac:dyDescent="0.55000000000000004">
      <c r="A17" s="50"/>
      <c r="B17" s="51"/>
      <c r="C17" s="50"/>
      <c r="D17" s="50"/>
      <c r="E17" s="50"/>
      <c r="F17" s="50"/>
    </row>
    <row r="18" spans="1:6" x14ac:dyDescent="0.55000000000000004">
      <c r="A18" s="50"/>
      <c r="B18" s="51"/>
      <c r="C18" s="50"/>
      <c r="D18" s="50"/>
      <c r="E18" s="50"/>
      <c r="F18" s="50"/>
    </row>
    <row r="19" spans="1:6" x14ac:dyDescent="0.55000000000000004">
      <c r="A19" s="50"/>
      <c r="B19" s="51"/>
      <c r="C19" s="50"/>
      <c r="D19" s="50"/>
      <c r="E19" s="50"/>
      <c r="F19" s="50"/>
    </row>
    <row r="20" spans="1:6" x14ac:dyDescent="0.55000000000000004">
      <c r="A20" s="50"/>
      <c r="B20" s="51"/>
      <c r="C20" s="50"/>
      <c r="D20" s="50"/>
      <c r="E20" s="50"/>
      <c r="F20" s="50"/>
    </row>
    <row r="21" spans="1:6" x14ac:dyDescent="0.55000000000000004">
      <c r="A21" s="50"/>
      <c r="B21" s="51"/>
      <c r="C21" s="50"/>
      <c r="D21" s="50"/>
      <c r="E21" s="50"/>
      <c r="F21" s="50"/>
    </row>
    <row r="22" spans="1:6" x14ac:dyDescent="0.55000000000000004">
      <c r="A22" s="50"/>
      <c r="B22" s="51"/>
      <c r="C22" s="50"/>
      <c r="D22" s="50"/>
      <c r="E22" s="50"/>
      <c r="F22" s="50"/>
    </row>
    <row r="23" spans="1:6" x14ac:dyDescent="0.55000000000000004">
      <c r="A23" s="50"/>
      <c r="B23" s="65"/>
      <c r="C23" s="66"/>
      <c r="D23" s="66"/>
      <c r="E23" s="50"/>
      <c r="F23" s="50"/>
    </row>
    <row r="24" spans="1:6" x14ac:dyDescent="0.55000000000000004">
      <c r="A24" s="50"/>
      <c r="B24" s="51"/>
      <c r="C24" s="50"/>
      <c r="D24" s="50"/>
      <c r="E24" s="50"/>
      <c r="F24" s="50"/>
    </row>
    <row r="25" spans="1:6" x14ac:dyDescent="0.55000000000000004">
      <c r="A25" s="50"/>
      <c r="B25" s="51"/>
      <c r="C25" s="50"/>
      <c r="D25" s="50"/>
      <c r="E25" s="50"/>
      <c r="F25" s="50"/>
    </row>
    <row r="26" spans="1:6" x14ac:dyDescent="0.55000000000000004">
      <c r="A26" s="50"/>
      <c r="B26" s="51"/>
      <c r="C26" s="50"/>
      <c r="D26" s="50"/>
      <c r="E26" s="50"/>
      <c r="F26" s="50"/>
    </row>
    <row r="27" spans="1:6" x14ac:dyDescent="0.55000000000000004">
      <c r="A27" s="50"/>
      <c r="B27" s="51"/>
      <c r="C27" s="50"/>
      <c r="D27" s="50"/>
      <c r="E27" s="50"/>
      <c r="F27" s="50"/>
    </row>
    <row r="28" spans="1:6" x14ac:dyDescent="0.55000000000000004">
      <c r="A28" s="50"/>
      <c r="B28" s="51"/>
      <c r="C28" s="50"/>
      <c r="D28" s="50"/>
      <c r="E28" s="50"/>
      <c r="F28" s="50"/>
    </row>
    <row r="29" spans="1:6" x14ac:dyDescent="0.55000000000000004">
      <c r="A29" s="50"/>
      <c r="B29" s="51"/>
      <c r="C29" s="50"/>
      <c r="D29" s="50"/>
      <c r="E29" s="50"/>
      <c r="F29" s="50"/>
    </row>
  </sheetData>
  <sheetProtection algorithmName="SHA-512" hashValue="szB6wR7/GtUXT9XNg/G3+7L5HvdrmWdSx0MgT8ZbJetYuA9stjllnRI9Ps/VCeRztX6plMDkctEa0eye29dl+w==" saltValue="UL1zbPSSAZZLqhX46LvIug==" spinCount="100000" sheet="1" objects="1" scenarios="1" sort="0" autoFilter="0"/>
  <phoneticPr fontId="6" type="noConversion"/>
  <dataValidations count="5">
    <dataValidation allowBlank="1" showInputMessage="1" showErrorMessage="1" promptTitle="Differences in Legislation" prompt="Please add brief commentary here if there are significant differences between the legislation that applies to the geopolitical scale under assessment. " sqref="D1" xr:uid="{117C0F73-9349-4A8B-9BBD-14A59D6DCFC2}"/>
    <dataValidation allowBlank="1" showInputMessage="1" showErrorMessage="1" promptTitle="Forest Type" prompt="Please give a brief indication of the type of forest or forests found in the geopolitical scale indicated - e.g. tropical rainforests, temperate deciduous forests, etc." sqref="C1" xr:uid="{B244E4EB-205A-4610-AC8B-C5D81256D675}"/>
    <dataValidation allowBlank="1" showInputMessage="1" showErrorMessage="1" promptTitle="Geographical Scale" prompt="The breakdown of geopolitical scales can follow administrative/geopolitical boundaries (e.g. states, provinces, regions), or can be more customized based on the context of the country. &quot;All geopolitical scales&quot; refers to all scales present in the country." sqref="B1" xr:uid="{7EDA7E17-EE18-425A-9932-5391DFC97416}"/>
    <dataValidation allowBlank="1" showInputMessage="1" showErrorMessage="1" promptTitle="Reference to Geographical Data" prompt="Input the references to the associated geopolitical scale (ISO code for ADMN1, ADMN2, etc.)_x000a_" sqref="F1" xr:uid="{988E2CCE-1B36-4B11-86E9-6311A3AB7008}"/>
    <dataValidation allowBlank="1" showInputMessage="1" showErrorMessage="1" promptTitle="Other Characteristics/Comments" prompt="Include any other relevant characteristics relevant to distinguishing between geopolitical scales, or any additional comments or information relevant for assessing risk._x000a_" sqref="E1" xr:uid="{0A92AA6B-84C3-4C9F-A426-CC6E93BA148A}"/>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47CF-ABC9-4243-85EF-DE322774FB99}">
  <sheetPr codeName="Sheet4">
    <tabColor theme="5" tint="0.79998168889431442"/>
  </sheetPr>
  <dimension ref="A1:I24"/>
  <sheetViews>
    <sheetView topLeftCell="A7" zoomScale="118" zoomScaleNormal="118" workbookViewId="0">
      <selection activeCell="B7" sqref="B7"/>
    </sheetView>
  </sheetViews>
  <sheetFormatPr defaultColWidth="8.6328125" defaultRowHeight="18" x14ac:dyDescent="0.55000000000000004"/>
  <cols>
    <col min="1" max="1" width="38.453125" style="25" customWidth="1"/>
    <col min="2" max="2" width="30.453125" style="25" customWidth="1"/>
    <col min="3" max="3" width="19.90625" style="25" customWidth="1"/>
    <col min="4" max="4" width="24" style="25" customWidth="1"/>
    <col min="5" max="5" width="22" style="25" customWidth="1"/>
    <col min="6" max="6" width="45.453125" style="25" customWidth="1"/>
    <col min="7" max="7" width="65.08984375" style="25" customWidth="1"/>
    <col min="8" max="8" width="77.453125" style="25" customWidth="1"/>
    <col min="9" max="16384" width="8.6328125" style="25"/>
  </cols>
  <sheetData>
    <row r="1" spans="1:9" s="52" customFormat="1" ht="33.65" customHeight="1" x14ac:dyDescent="0.35">
      <c r="A1" s="98" t="s">
        <v>953</v>
      </c>
      <c r="B1" s="99" t="s">
        <v>954</v>
      </c>
      <c r="C1" s="95" t="s">
        <v>955</v>
      </c>
      <c r="D1" s="95" t="s">
        <v>956</v>
      </c>
      <c r="E1" s="95" t="s">
        <v>957</v>
      </c>
      <c r="F1" s="95" t="s">
        <v>958</v>
      </c>
      <c r="G1" s="97" t="s">
        <v>959</v>
      </c>
      <c r="H1" s="97" t="s">
        <v>960</v>
      </c>
    </row>
    <row r="2" spans="1:9" x14ac:dyDescent="0.55000000000000004">
      <c r="A2" s="268" t="s">
        <v>2722</v>
      </c>
      <c r="B2" s="267"/>
      <c r="C2" s="266"/>
      <c r="D2" s="256"/>
      <c r="E2" s="54"/>
      <c r="F2" s="47"/>
      <c r="G2" s="244"/>
      <c r="H2" s="56"/>
    </row>
    <row r="3" spans="1:9" ht="376.75" customHeight="1" x14ac:dyDescent="0.55000000000000004">
      <c r="A3" s="55" t="s">
        <v>2735</v>
      </c>
      <c r="B3" s="244" t="s">
        <v>2741</v>
      </c>
      <c r="C3" s="54" t="s">
        <v>961</v>
      </c>
      <c r="D3" s="47" t="s">
        <v>952</v>
      </c>
      <c r="E3" s="47" t="s">
        <v>2725</v>
      </c>
      <c r="F3" s="54" t="s">
        <v>962</v>
      </c>
      <c r="G3" s="244" t="s">
        <v>2746</v>
      </c>
      <c r="H3" s="47" t="s">
        <v>2752</v>
      </c>
    </row>
    <row r="4" spans="1:9" ht="378" x14ac:dyDescent="0.55000000000000004">
      <c r="A4" s="55" t="s">
        <v>2736</v>
      </c>
      <c r="B4" s="244" t="s">
        <v>2745</v>
      </c>
      <c r="C4" s="54" t="s">
        <v>961</v>
      </c>
      <c r="D4" s="47" t="s">
        <v>952</v>
      </c>
      <c r="E4" s="47" t="s">
        <v>2725</v>
      </c>
      <c r="F4" s="54" t="s">
        <v>962</v>
      </c>
      <c r="G4" s="244" t="s">
        <v>3178</v>
      </c>
      <c r="H4" s="47" t="s">
        <v>2751</v>
      </c>
      <c r="I4" s="56"/>
    </row>
    <row r="5" spans="1:9" ht="326.39999999999998" customHeight="1" x14ac:dyDescent="0.55000000000000004">
      <c r="A5" s="55" t="s">
        <v>2739</v>
      </c>
      <c r="B5" s="267" t="s">
        <v>2742</v>
      </c>
      <c r="C5" s="54" t="s">
        <v>961</v>
      </c>
      <c r="D5" s="47" t="s">
        <v>952</v>
      </c>
      <c r="E5" s="47" t="s">
        <v>2725</v>
      </c>
      <c r="F5" s="54" t="s">
        <v>962</v>
      </c>
      <c r="G5" s="244" t="s">
        <v>2746</v>
      </c>
      <c r="H5" s="47" t="s">
        <v>2755</v>
      </c>
    </row>
    <row r="6" spans="1:9" ht="378" x14ac:dyDescent="0.55000000000000004">
      <c r="A6" s="55" t="s">
        <v>2737</v>
      </c>
      <c r="B6" s="244" t="s">
        <v>2743</v>
      </c>
      <c r="C6" s="54" t="s">
        <v>961</v>
      </c>
      <c r="D6" s="47" t="s">
        <v>952</v>
      </c>
      <c r="E6" s="47" t="s">
        <v>2725</v>
      </c>
      <c r="F6" s="54" t="s">
        <v>962</v>
      </c>
      <c r="G6" s="244" t="s">
        <v>2746</v>
      </c>
      <c r="H6" s="47" t="s">
        <v>2753</v>
      </c>
    </row>
    <row r="7" spans="1:9" ht="409.5" x14ac:dyDescent="0.55000000000000004">
      <c r="A7" s="319" t="s">
        <v>2738</v>
      </c>
      <c r="B7" s="47" t="s">
        <v>2744</v>
      </c>
      <c r="C7" s="54" t="s">
        <v>961</v>
      </c>
      <c r="D7" s="47" t="s">
        <v>952</v>
      </c>
      <c r="E7" s="47" t="s">
        <v>2725</v>
      </c>
      <c r="F7" s="54" t="s">
        <v>962</v>
      </c>
      <c r="G7" s="244" t="s">
        <v>2746</v>
      </c>
      <c r="H7" s="47" t="s">
        <v>2754</v>
      </c>
    </row>
    <row r="8" spans="1:9" x14ac:dyDescent="0.55000000000000004">
      <c r="A8" s="268"/>
      <c r="B8" s="267"/>
      <c r="C8" s="54"/>
      <c r="D8" s="256"/>
      <c r="E8" s="54"/>
      <c r="F8" s="47"/>
      <c r="G8" s="244"/>
      <c r="H8" s="56"/>
    </row>
    <row r="9" spans="1:9" x14ac:dyDescent="0.55000000000000004">
      <c r="A9" s="53"/>
      <c r="B9" s="50"/>
      <c r="C9" s="50"/>
      <c r="D9" s="50"/>
      <c r="E9" s="54"/>
      <c r="F9" s="54"/>
      <c r="G9" s="50"/>
      <c r="H9" s="50"/>
    </row>
    <row r="10" spans="1:9" x14ac:dyDescent="0.55000000000000004">
      <c r="A10" s="53"/>
      <c r="B10" s="267"/>
      <c r="C10" s="50"/>
      <c r="D10" s="50"/>
      <c r="E10" s="54"/>
      <c r="G10" s="244"/>
      <c r="H10" s="50"/>
    </row>
    <row r="11" spans="1:9" x14ac:dyDescent="0.55000000000000004">
      <c r="A11" s="53"/>
      <c r="B11" s="50"/>
      <c r="C11" s="50"/>
      <c r="D11" s="50"/>
      <c r="E11" s="54"/>
      <c r="F11" s="54"/>
      <c r="G11" s="50"/>
      <c r="H11" s="50"/>
    </row>
    <row r="12" spans="1:9" x14ac:dyDescent="0.55000000000000004">
      <c r="A12" s="55"/>
      <c r="B12" s="50"/>
      <c r="C12" s="50"/>
      <c r="D12" s="50"/>
      <c r="E12" s="54"/>
      <c r="F12" s="54"/>
      <c r="G12" s="50"/>
      <c r="H12" s="50"/>
    </row>
    <row r="13" spans="1:9" x14ac:dyDescent="0.55000000000000004">
      <c r="A13" s="55"/>
      <c r="B13" s="50"/>
      <c r="C13" s="50"/>
      <c r="D13" s="50"/>
      <c r="E13" s="54"/>
      <c r="F13" s="54"/>
      <c r="G13" s="50"/>
      <c r="H13" s="50"/>
    </row>
    <row r="14" spans="1:9" x14ac:dyDescent="0.55000000000000004">
      <c r="A14" s="55"/>
      <c r="B14" s="50"/>
      <c r="C14" s="50"/>
      <c r="D14" s="50"/>
      <c r="E14" s="54"/>
      <c r="F14" s="54"/>
      <c r="G14" s="50"/>
      <c r="H14" s="50"/>
    </row>
    <row r="15" spans="1:9" x14ac:dyDescent="0.55000000000000004">
      <c r="A15" s="55"/>
      <c r="B15" s="50"/>
      <c r="C15" s="50"/>
      <c r="D15" s="56"/>
      <c r="E15" s="54"/>
      <c r="F15" s="54"/>
      <c r="G15" s="50"/>
      <c r="H15" s="50"/>
    </row>
    <row r="16" spans="1:9" x14ac:dyDescent="0.55000000000000004">
      <c r="A16" s="319"/>
      <c r="B16" s="50"/>
      <c r="C16" s="50"/>
      <c r="D16" s="50"/>
      <c r="E16" s="54"/>
      <c r="F16" s="54"/>
      <c r="G16" s="50"/>
      <c r="H16" s="50"/>
    </row>
    <row r="17" spans="1:8" x14ac:dyDescent="0.55000000000000004">
      <c r="A17" s="319"/>
      <c r="B17" s="50"/>
      <c r="C17" s="50"/>
      <c r="D17" s="50"/>
      <c r="E17" s="54"/>
      <c r="F17" s="54"/>
      <c r="G17" s="50"/>
      <c r="H17" s="50"/>
    </row>
    <row r="18" spans="1:8" x14ac:dyDescent="0.55000000000000004">
      <c r="A18" s="55"/>
      <c r="B18" s="50"/>
      <c r="C18" s="50"/>
      <c r="D18" s="50"/>
      <c r="E18" s="54"/>
      <c r="F18" s="54"/>
      <c r="G18" s="50"/>
      <c r="H18" s="50"/>
    </row>
    <row r="19" spans="1:8" x14ac:dyDescent="0.55000000000000004">
      <c r="A19" s="55"/>
      <c r="B19" s="50"/>
      <c r="C19" s="50"/>
      <c r="D19" s="50"/>
      <c r="E19" s="54"/>
      <c r="F19" s="54"/>
      <c r="G19" s="50"/>
      <c r="H19" s="50"/>
    </row>
    <row r="20" spans="1:8" x14ac:dyDescent="0.55000000000000004">
      <c r="A20" s="50"/>
      <c r="B20" s="50"/>
      <c r="C20" s="50"/>
      <c r="D20" s="50"/>
      <c r="E20" s="54"/>
      <c r="F20" s="54"/>
      <c r="G20" s="50"/>
      <c r="H20" s="50"/>
    </row>
    <row r="21" spans="1:8" x14ac:dyDescent="0.55000000000000004">
      <c r="A21" s="50"/>
      <c r="B21" s="50"/>
      <c r="C21" s="50"/>
      <c r="D21" s="50"/>
      <c r="E21" s="54"/>
      <c r="F21" s="54"/>
      <c r="G21" s="50"/>
      <c r="H21" s="50"/>
    </row>
    <row r="22" spans="1:8" x14ac:dyDescent="0.55000000000000004">
      <c r="A22" s="50"/>
      <c r="B22" s="50"/>
      <c r="C22" s="50"/>
      <c r="D22" s="50"/>
      <c r="E22" s="54"/>
      <c r="F22" s="54"/>
      <c r="G22" s="50"/>
      <c r="H22" s="50"/>
    </row>
    <row r="23" spans="1:8" x14ac:dyDescent="0.55000000000000004">
      <c r="A23" s="50"/>
      <c r="B23" s="50"/>
      <c r="C23" s="50"/>
      <c r="D23" s="50"/>
      <c r="E23" s="54"/>
      <c r="F23" s="54"/>
      <c r="G23" s="50"/>
      <c r="H23" s="50"/>
    </row>
    <row r="24" spans="1:8" x14ac:dyDescent="0.55000000000000004">
      <c r="A24" s="50"/>
      <c r="B24" s="50"/>
      <c r="C24" s="50"/>
      <c r="D24" s="50"/>
      <c r="E24" s="54"/>
      <c r="F24" s="54"/>
      <c r="G24" s="50"/>
      <c r="H24" s="50"/>
    </row>
  </sheetData>
  <sheetProtection algorithmName="SHA-512" hashValue="Kwv7lXkTzreXBtlVHTIbXupBCHtUE4wfMB2PtojDGbcumWWYyU/JxRCIYFSx5Hvl3E/Y6cY/5zUgZy6f7gVizg==" saltValue="gwWGzsDFl/Cp7DZx0hoCZA==" spinCount="100000" sheet="1" objects="1" scenarios="1" sort="0" autoFilter="0"/>
  <sortState xmlns:xlrd2="http://schemas.microsoft.com/office/spreadsheetml/2017/richdata2" ref="B1:H1">
    <sortCondition ref="F1"/>
  </sortState>
  <dataConsolidate/>
  <phoneticPr fontId="6" type="noConversion"/>
  <dataValidations xWindow="678" yWindow="357" count="8">
    <dataValidation allowBlank="1" showInputMessage="1" showErrorMessage="1" promptTitle="Land classification" prompt="Is the land classified as &quot;forest&quot; or &quot;non-forest&quot;? If &quot;Other&quot; is selected, please specify in the &quot;Other Comments&quot; column_x000a_" sqref="C1" xr:uid="{54E2C1E1-7637-4D0B-B087-481085040185}"/>
    <dataValidation allowBlank="1" showInputMessage="1" showErrorMessage="1" promptTitle="Type of Forest" prompt="Possible examples: Natural forest, plantation. Forest types may be tailored to the specific country/region._x000a_" sqref="D1" xr:uid="{4B2F3DBC-4DDE-430F-A324-C6E732A80A9F}"/>
    <dataValidation allowBlank="1" showInputMessage="1" showErrorMessage="1" promptTitle="Ownership Type" prompt="Please indicate the ownership type by selecting from the drop down menu. If &quot;other&quot; is selected, please specify in the Comments column" sqref="E1" xr:uid="{9306C617-1168-4B94-BDE6-68861E7C0CE0}"/>
    <dataValidation allowBlank="1" showInputMessage="1" showErrorMessage="1" promptTitle="Other Comments" prompt="Please include additional commentary here. If &quot;Other&quot; was selected under &quot;Land Classification&quot;, &quot;Management Regime&quot; or &quot;Ownership Type&quot;, please provide details here._x000a_" sqref="H1" xr:uid="{1AF23325-AEE7-4B54-8C05-A13DCE33462D}"/>
    <dataValidation allowBlank="1" showInputMessage="1" showErrorMessage="1" promptTitle="Management Regime" prompt="Select the management regime (e.g., if Small or Low-Intensity Managed Forests [SLIMF]; non-SLIMF). If &quot;Other&quot; Is selected, provide more detail in the &quot;Other Comments&quot; column" sqref="F1" xr:uid="{60C3C28C-0612-4BEB-83F7-917015C33E00}"/>
    <dataValidation allowBlank="1" showInputMessage="1" showErrorMessage="1" promptTitle="Related License/Permits" prompt="Please list any related relevant licenses or permits for the listed source type._x000a_" sqref="G1" xr:uid="{028841CE-C397-479B-8343-A0D90DFF1DF8}"/>
    <dataValidation allowBlank="1" showInputMessage="1" showErrorMessage="1" promptTitle="Source Type" prompt="Provide a unique name for the source type here. You may use any category or combination of categories relevant (e.g. type of forest, ownership type), or use &quot;Source Type 1, Source Type 2&quot;, etc." sqref="A1" xr:uid="{F7C86725-8E9D-4113-8A84-DE99CE899266}"/>
    <dataValidation allowBlank="1" showInputMessage="1" showErrorMessage="1" promptTitle="Description" prompt="Provide a brief description of the source type, including its main characteristics or features." sqref="B1" xr:uid="{584CF39C-2334-4528-A901-B3E4B7F77E67}"/>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678" yWindow="357" count="3">
        <x14:dataValidation type="list" allowBlank="1" showInputMessage="1" showErrorMessage="1" xr:uid="{61CD7E4C-1A88-44FD-A2A7-25DDFF33E8BB}">
          <x14:formula1>
            <xm:f>'Type of variables'!$G$2:$G$4</xm:f>
          </x14:formula1>
          <xm:sqref>C2:C24</xm:sqref>
        </x14:dataValidation>
        <x14:dataValidation type="list" allowBlank="1" showInputMessage="1" showErrorMessage="1" xr:uid="{C78069AA-3D66-4937-A371-0D31B7F18D22}">
          <x14:formula1>
            <xm:f>'Type of variables'!$F$2:$F$8</xm:f>
          </x14:formula1>
          <xm:sqref>E2:E24</xm:sqref>
        </x14:dataValidation>
        <x14:dataValidation type="list" allowBlank="1" showInputMessage="1" showErrorMessage="1" xr:uid="{43BC489F-9D43-4584-998B-01FB66953027}">
          <x14:formula1>
            <xm:f>'Type of variables'!$H$2:$H$5</xm:f>
          </x14:formula1>
          <xm:sqref>F11:F24 F2:F9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E1E2-5955-447E-A526-3E5367EF914D}">
  <sheetPr codeName="Sheet7">
    <tabColor theme="8" tint="0.79998168889431442"/>
  </sheetPr>
  <dimension ref="A1:L131"/>
  <sheetViews>
    <sheetView topLeftCell="F119" zoomScale="85" zoomScaleNormal="85" workbookViewId="0">
      <selection activeCell="J131" sqref="J131"/>
    </sheetView>
  </sheetViews>
  <sheetFormatPr defaultColWidth="8.6328125" defaultRowHeight="18" x14ac:dyDescent="0.55000000000000004"/>
  <cols>
    <col min="1" max="1" width="9.90625" style="25" bestFit="1" customWidth="1"/>
    <col min="2" max="2" width="39.36328125" style="25" customWidth="1"/>
    <col min="3" max="3" width="14" style="25" bestFit="1" customWidth="1"/>
    <col min="4" max="4" width="15.54296875" style="25" bestFit="1" customWidth="1"/>
    <col min="5" max="5" width="58.54296875" style="25" customWidth="1"/>
    <col min="6" max="6" width="41.08984375" style="25" customWidth="1"/>
    <col min="7" max="7" width="52.90625" style="25" customWidth="1"/>
    <col min="8" max="8" width="26" style="25" customWidth="1"/>
    <col min="9" max="9" width="32.6328125" style="25" customWidth="1"/>
    <col min="10" max="10" width="53.453125" style="25" bestFit="1" customWidth="1"/>
    <col min="11" max="11" width="18.6328125" style="25" customWidth="1"/>
    <col min="12" max="12" width="13.08984375" style="25" customWidth="1"/>
    <col min="13" max="16384" width="8.6328125" style="25"/>
  </cols>
  <sheetData>
    <row r="1" spans="1:12" ht="54" x14ac:dyDescent="0.55000000000000004">
      <c r="A1" s="87" t="s">
        <v>963</v>
      </c>
      <c r="B1" s="209" t="s">
        <v>964</v>
      </c>
      <c r="C1" s="88" t="s">
        <v>965</v>
      </c>
      <c r="D1" s="88" t="s">
        <v>966</v>
      </c>
      <c r="E1" s="88" t="s">
        <v>967</v>
      </c>
      <c r="F1" s="88" t="s">
        <v>968</v>
      </c>
      <c r="G1" s="88" t="s">
        <v>393</v>
      </c>
      <c r="H1" s="88" t="s">
        <v>960</v>
      </c>
      <c r="I1" s="88" t="s">
        <v>969</v>
      </c>
      <c r="J1" s="88" t="s">
        <v>970</v>
      </c>
      <c r="K1" s="203" t="s">
        <v>971</v>
      </c>
      <c r="L1" s="89" t="s">
        <v>2478</v>
      </c>
    </row>
    <row r="2" spans="1:12" s="62" customFormat="1" ht="60.65" customHeight="1" x14ac:dyDescent="0.55000000000000004">
      <c r="A2" s="154" t="s">
        <v>972</v>
      </c>
      <c r="B2" s="90" t="s">
        <v>973</v>
      </c>
      <c r="C2" s="90" t="s">
        <v>974</v>
      </c>
      <c r="D2" s="90" t="s">
        <v>975</v>
      </c>
      <c r="E2" s="90" t="s">
        <v>976</v>
      </c>
      <c r="F2" s="90" t="s">
        <v>977</v>
      </c>
      <c r="G2" s="325" t="s">
        <v>978</v>
      </c>
      <c r="H2" s="90"/>
      <c r="I2" s="90" t="s">
        <v>979</v>
      </c>
      <c r="J2" s="90" t="s">
        <v>980</v>
      </c>
      <c r="K2" s="357" t="s">
        <v>981</v>
      </c>
    </row>
    <row r="3" spans="1:12" x14ac:dyDescent="0.55000000000000004">
      <c r="A3" s="358" t="s">
        <v>982</v>
      </c>
      <c r="B3" s="294" t="s">
        <v>983</v>
      </c>
      <c r="C3" s="261" t="s">
        <v>984</v>
      </c>
      <c r="D3" s="343">
        <v>45778</v>
      </c>
      <c r="E3" s="294" t="s">
        <v>983</v>
      </c>
      <c r="F3" s="300" t="s">
        <v>985</v>
      </c>
      <c r="G3" s="326" t="s">
        <v>2439</v>
      </c>
      <c r="H3" s="296"/>
      <c r="I3" s="296" t="s">
        <v>986</v>
      </c>
      <c r="J3" s="294"/>
      <c r="K3" s="358" t="s">
        <v>2445</v>
      </c>
    </row>
    <row r="4" spans="1:12" x14ac:dyDescent="0.55000000000000004">
      <c r="A4" s="241" t="s">
        <v>987</v>
      </c>
      <c r="B4" s="242" t="s">
        <v>988</v>
      </c>
      <c r="C4" s="243" t="s">
        <v>984</v>
      </c>
      <c r="D4" s="344">
        <v>45778</v>
      </c>
      <c r="E4" s="242" t="s">
        <v>988</v>
      </c>
      <c r="F4" s="245" t="s">
        <v>989</v>
      </c>
      <c r="G4" s="327" t="s">
        <v>2438</v>
      </c>
      <c r="H4" s="240"/>
      <c r="I4" s="240" t="s">
        <v>986</v>
      </c>
      <c r="J4" s="242"/>
      <c r="K4" s="241" t="s">
        <v>2445</v>
      </c>
    </row>
    <row r="5" spans="1:12" ht="36" x14ac:dyDescent="0.55000000000000004">
      <c r="A5" s="358" t="s">
        <v>990</v>
      </c>
      <c r="B5" s="294" t="s">
        <v>991</v>
      </c>
      <c r="C5" s="261" t="s">
        <v>992</v>
      </c>
      <c r="D5" s="345">
        <v>45782</v>
      </c>
      <c r="E5" s="294" t="s">
        <v>991</v>
      </c>
      <c r="F5" s="300" t="s">
        <v>993</v>
      </c>
      <c r="G5" s="328" t="s">
        <v>994</v>
      </c>
      <c r="H5" s="296"/>
      <c r="I5" s="296" t="s">
        <v>986</v>
      </c>
      <c r="J5" s="294"/>
      <c r="K5" s="358" t="s">
        <v>2445</v>
      </c>
    </row>
    <row r="6" spans="1:12" x14ac:dyDescent="0.55000000000000004">
      <c r="A6" s="241" t="s">
        <v>995</v>
      </c>
      <c r="B6" s="242" t="s">
        <v>996</v>
      </c>
      <c r="C6" s="243" t="s">
        <v>997</v>
      </c>
      <c r="D6" s="344">
        <v>45782</v>
      </c>
      <c r="E6" s="242" t="s">
        <v>996</v>
      </c>
      <c r="F6" s="245" t="s">
        <v>998</v>
      </c>
      <c r="G6" s="326" t="s">
        <v>999</v>
      </c>
      <c r="H6" s="240"/>
      <c r="I6" s="240" t="s">
        <v>986</v>
      </c>
      <c r="J6" s="242"/>
      <c r="K6" s="241" t="s">
        <v>2445</v>
      </c>
    </row>
    <row r="7" spans="1:12" ht="72" x14ac:dyDescent="0.55000000000000004">
      <c r="A7" s="358" t="s">
        <v>1000</v>
      </c>
      <c r="B7" s="261" t="s">
        <v>1001</v>
      </c>
      <c r="C7" s="261" t="s">
        <v>1002</v>
      </c>
      <c r="D7" s="346">
        <v>45536</v>
      </c>
      <c r="E7" s="299" t="s">
        <v>1001</v>
      </c>
      <c r="F7" s="300" t="s">
        <v>1003</v>
      </c>
      <c r="G7" s="297" t="s">
        <v>1004</v>
      </c>
      <c r="H7" s="261" t="s">
        <v>1005</v>
      </c>
      <c r="I7" s="296" t="s">
        <v>979</v>
      </c>
      <c r="J7" s="261"/>
      <c r="K7" s="359" t="s">
        <v>1006</v>
      </c>
    </row>
    <row r="8" spans="1:12" ht="72" x14ac:dyDescent="0.55000000000000004">
      <c r="A8" s="241" t="s">
        <v>1007</v>
      </c>
      <c r="B8" s="243" t="s">
        <v>1008</v>
      </c>
      <c r="C8" s="243" t="s">
        <v>1002</v>
      </c>
      <c r="D8" s="347">
        <v>45627</v>
      </c>
      <c r="E8" s="244" t="s">
        <v>1009</v>
      </c>
      <c r="F8" s="245" t="s">
        <v>1010</v>
      </c>
      <c r="G8" s="326" t="s">
        <v>1011</v>
      </c>
      <c r="H8" s="243" t="s">
        <v>1012</v>
      </c>
      <c r="I8" s="240" t="s">
        <v>979</v>
      </c>
      <c r="J8" s="243"/>
      <c r="K8" s="360" t="s">
        <v>1006</v>
      </c>
    </row>
    <row r="9" spans="1:12" ht="54" x14ac:dyDescent="0.55000000000000004">
      <c r="A9" s="358" t="s">
        <v>1013</v>
      </c>
      <c r="B9" s="294" t="s">
        <v>1014</v>
      </c>
      <c r="C9" s="261" t="s">
        <v>742</v>
      </c>
      <c r="D9" s="348">
        <v>2024</v>
      </c>
      <c r="E9" s="299" t="s">
        <v>1014</v>
      </c>
      <c r="F9" s="300" t="s">
        <v>1014</v>
      </c>
      <c r="G9" s="297" t="s">
        <v>1015</v>
      </c>
      <c r="H9" s="296"/>
      <c r="I9" s="296" t="s">
        <v>986</v>
      </c>
      <c r="J9" s="294"/>
      <c r="K9" s="358" t="s">
        <v>1016</v>
      </c>
    </row>
    <row r="10" spans="1:12" ht="36" x14ac:dyDescent="0.55000000000000004">
      <c r="A10" s="241" t="s">
        <v>1017</v>
      </c>
      <c r="B10" s="242" t="s">
        <v>473</v>
      </c>
      <c r="C10" s="243" t="s">
        <v>1018</v>
      </c>
      <c r="D10" s="349">
        <v>2023</v>
      </c>
      <c r="E10" s="242" t="s">
        <v>473</v>
      </c>
      <c r="F10" s="242" t="s">
        <v>1019</v>
      </c>
      <c r="G10" s="246" t="s">
        <v>1020</v>
      </c>
      <c r="H10" s="240"/>
      <c r="I10" s="240" t="s">
        <v>986</v>
      </c>
      <c r="J10" s="242"/>
      <c r="K10" s="241" t="s">
        <v>1016</v>
      </c>
    </row>
    <row r="11" spans="1:12" ht="36" x14ac:dyDescent="0.55000000000000004">
      <c r="A11" s="358" t="s">
        <v>1021</v>
      </c>
      <c r="B11" s="294" t="s">
        <v>1022</v>
      </c>
      <c r="C11" s="261" t="s">
        <v>1023</v>
      </c>
      <c r="D11" s="350">
        <v>2022</v>
      </c>
      <c r="E11" s="299" t="s">
        <v>1024</v>
      </c>
      <c r="F11" s="300" t="s">
        <v>1025</v>
      </c>
      <c r="G11" s="297" t="s">
        <v>1026</v>
      </c>
      <c r="H11" s="296"/>
      <c r="I11" s="296" t="s">
        <v>986</v>
      </c>
      <c r="J11" s="294"/>
      <c r="K11" s="358" t="s">
        <v>1016</v>
      </c>
    </row>
    <row r="12" spans="1:12" ht="45.5" x14ac:dyDescent="0.55000000000000004">
      <c r="A12" s="241" t="s">
        <v>1027</v>
      </c>
      <c r="B12" s="242" t="s">
        <v>1028</v>
      </c>
      <c r="C12" s="243" t="s">
        <v>1029</v>
      </c>
      <c r="D12" s="349">
        <v>2024</v>
      </c>
      <c r="E12" s="244" t="s">
        <v>1030</v>
      </c>
      <c r="F12" s="244" t="s">
        <v>1030</v>
      </c>
      <c r="G12" s="246" t="s">
        <v>1031</v>
      </c>
      <c r="H12" s="240"/>
      <c r="I12" s="240" t="s">
        <v>979</v>
      </c>
      <c r="J12" s="242"/>
      <c r="K12" s="241" t="s">
        <v>1016</v>
      </c>
    </row>
    <row r="13" spans="1:12" ht="54" x14ac:dyDescent="0.55000000000000004">
      <c r="A13" s="358" t="s">
        <v>1032</v>
      </c>
      <c r="B13" s="294" t="s">
        <v>1033</v>
      </c>
      <c r="C13" s="261" t="s">
        <v>1034</v>
      </c>
      <c r="D13" s="350">
        <v>2023</v>
      </c>
      <c r="E13" s="299" t="s">
        <v>1035</v>
      </c>
      <c r="F13" s="300" t="s">
        <v>1036</v>
      </c>
      <c r="G13" s="301" t="s">
        <v>1037</v>
      </c>
      <c r="H13" s="296"/>
      <c r="I13" s="296" t="s">
        <v>979</v>
      </c>
      <c r="J13" s="294"/>
      <c r="K13" s="359" t="s">
        <v>1038</v>
      </c>
    </row>
    <row r="14" spans="1:12" ht="54" x14ac:dyDescent="0.55000000000000004">
      <c r="A14" s="241" t="s">
        <v>1039</v>
      </c>
      <c r="B14" s="242" t="s">
        <v>1040</v>
      </c>
      <c r="C14" s="243" t="s">
        <v>1041</v>
      </c>
      <c r="D14" s="349">
        <v>2024</v>
      </c>
      <c r="E14" s="244" t="s">
        <v>1042</v>
      </c>
      <c r="F14" s="245" t="s">
        <v>1042</v>
      </c>
      <c r="G14" s="248" t="s">
        <v>1043</v>
      </c>
      <c r="H14" s="240"/>
      <c r="I14" s="240" t="s">
        <v>979</v>
      </c>
      <c r="J14" s="242"/>
      <c r="K14" s="241" t="s">
        <v>1016</v>
      </c>
    </row>
    <row r="15" spans="1:12" ht="72" x14ac:dyDescent="0.55000000000000004">
      <c r="A15" s="358" t="s">
        <v>1044</v>
      </c>
      <c r="B15" s="294" t="s">
        <v>1045</v>
      </c>
      <c r="C15" s="261" t="s">
        <v>1046</v>
      </c>
      <c r="D15" s="350">
        <v>2024</v>
      </c>
      <c r="E15" s="299" t="s">
        <v>1047</v>
      </c>
      <c r="F15" s="300" t="s">
        <v>1048</v>
      </c>
      <c r="G15" s="298" t="s">
        <v>1049</v>
      </c>
      <c r="H15" s="296"/>
      <c r="I15" s="296" t="s">
        <v>979</v>
      </c>
      <c r="J15" s="294"/>
      <c r="K15" s="358" t="s">
        <v>1016</v>
      </c>
    </row>
    <row r="16" spans="1:12" ht="36" x14ac:dyDescent="0.55000000000000004">
      <c r="A16" s="241" t="s">
        <v>1050</v>
      </c>
      <c r="B16" s="242" t="s">
        <v>1051</v>
      </c>
      <c r="C16" s="243" t="s">
        <v>1002</v>
      </c>
      <c r="D16" s="349">
        <v>2024</v>
      </c>
      <c r="E16" s="244" t="s">
        <v>1051</v>
      </c>
      <c r="F16" s="245" t="s">
        <v>1052</v>
      </c>
      <c r="G16" s="356" t="s">
        <v>1053</v>
      </c>
      <c r="H16" s="240"/>
      <c r="I16" s="240" t="s">
        <v>979</v>
      </c>
      <c r="J16" s="242"/>
      <c r="K16" s="360" t="s">
        <v>1054</v>
      </c>
    </row>
    <row r="17" spans="1:11" ht="198" x14ac:dyDescent="0.55000000000000004">
      <c r="A17" s="358" t="s">
        <v>1055</v>
      </c>
      <c r="B17" s="294" t="s">
        <v>1056</v>
      </c>
      <c r="C17" s="261" t="s">
        <v>1057</v>
      </c>
      <c r="D17" s="345">
        <v>45782</v>
      </c>
      <c r="E17" s="299" t="s">
        <v>1058</v>
      </c>
      <c r="F17" s="302" t="s">
        <v>1059</v>
      </c>
      <c r="G17" s="328" t="s">
        <v>1060</v>
      </c>
      <c r="H17" s="261" t="s">
        <v>1062</v>
      </c>
      <c r="I17" s="296" t="s">
        <v>1061</v>
      </c>
      <c r="J17" s="261"/>
      <c r="K17" s="359" t="s">
        <v>1063</v>
      </c>
    </row>
    <row r="18" spans="1:11" ht="54" x14ac:dyDescent="0.55000000000000004">
      <c r="A18" s="241" t="s">
        <v>1064</v>
      </c>
      <c r="B18" s="242" t="s">
        <v>1065</v>
      </c>
      <c r="C18" s="243" t="s">
        <v>1057</v>
      </c>
      <c r="D18" s="349">
        <v>2023</v>
      </c>
      <c r="E18" s="245" t="s">
        <v>1066</v>
      </c>
      <c r="F18" s="249" t="s">
        <v>1067</v>
      </c>
      <c r="G18" s="247" t="s">
        <v>1068</v>
      </c>
      <c r="H18" s="243" t="s">
        <v>2446</v>
      </c>
      <c r="I18" s="240" t="s">
        <v>979</v>
      </c>
      <c r="J18" s="243"/>
      <c r="K18" s="360" t="s">
        <v>1069</v>
      </c>
    </row>
    <row r="19" spans="1:11" ht="54" x14ac:dyDescent="0.55000000000000004">
      <c r="A19" s="358" t="s">
        <v>1070</v>
      </c>
      <c r="B19" s="294" t="s">
        <v>1071</v>
      </c>
      <c r="C19" s="261" t="s">
        <v>1002</v>
      </c>
      <c r="D19" s="345">
        <v>45782</v>
      </c>
      <c r="E19" s="299" t="s">
        <v>1072</v>
      </c>
      <c r="F19" s="302" t="s">
        <v>1073</v>
      </c>
      <c r="G19" s="297" t="s">
        <v>1074</v>
      </c>
      <c r="H19" s="261" t="s">
        <v>1075</v>
      </c>
      <c r="I19" s="296" t="s">
        <v>1061</v>
      </c>
      <c r="J19" s="294"/>
      <c r="K19" s="358" t="s">
        <v>1076</v>
      </c>
    </row>
    <row r="20" spans="1:11" ht="29" x14ac:dyDescent="0.55000000000000004">
      <c r="A20" s="241" t="s">
        <v>1077</v>
      </c>
      <c r="B20" s="242" t="s">
        <v>1078</v>
      </c>
      <c r="C20" s="243" t="s">
        <v>1079</v>
      </c>
      <c r="D20" s="344">
        <v>45485</v>
      </c>
      <c r="E20" s="244" t="s">
        <v>1080</v>
      </c>
      <c r="F20" s="245" t="s">
        <v>1081</v>
      </c>
      <c r="G20" s="247" t="s">
        <v>1082</v>
      </c>
      <c r="H20" s="240"/>
      <c r="I20" s="240" t="s">
        <v>979</v>
      </c>
      <c r="J20" s="242"/>
      <c r="K20" s="241" t="s">
        <v>2977</v>
      </c>
    </row>
    <row r="21" spans="1:11" ht="36" x14ac:dyDescent="0.55000000000000004">
      <c r="A21" s="241" t="s">
        <v>1083</v>
      </c>
      <c r="B21" s="242" t="s">
        <v>1084</v>
      </c>
      <c r="C21" s="243" t="s">
        <v>1002</v>
      </c>
      <c r="D21" s="351">
        <v>45782</v>
      </c>
      <c r="E21" s="244" t="s">
        <v>1084</v>
      </c>
      <c r="F21" s="245" t="s">
        <v>1084</v>
      </c>
      <c r="G21" s="247" t="s">
        <v>1085</v>
      </c>
      <c r="H21" s="243" t="s">
        <v>1086</v>
      </c>
      <c r="I21" s="240" t="s">
        <v>1061</v>
      </c>
      <c r="J21" s="242"/>
      <c r="K21" s="241" t="s">
        <v>1087</v>
      </c>
    </row>
    <row r="22" spans="1:11" ht="126" x14ac:dyDescent="0.55000000000000004">
      <c r="A22" s="358" t="s">
        <v>1088</v>
      </c>
      <c r="B22" s="294" t="s">
        <v>1089</v>
      </c>
      <c r="C22" s="261" t="s">
        <v>1090</v>
      </c>
      <c r="D22" s="345">
        <v>45782</v>
      </c>
      <c r="E22" s="299" t="s">
        <v>1091</v>
      </c>
      <c r="F22" s="299" t="s">
        <v>1091</v>
      </c>
      <c r="G22" s="297" t="s">
        <v>1092</v>
      </c>
      <c r="H22" s="261" t="s">
        <v>1093</v>
      </c>
      <c r="I22" s="296" t="s">
        <v>1061</v>
      </c>
      <c r="J22" s="294"/>
      <c r="K22" s="358" t="s">
        <v>1087</v>
      </c>
    </row>
    <row r="23" spans="1:11" ht="31" x14ac:dyDescent="0.55000000000000004">
      <c r="A23" s="241" t="s">
        <v>1094</v>
      </c>
      <c r="B23" s="242" t="s">
        <v>1095</v>
      </c>
      <c r="C23" s="243" t="s">
        <v>1096</v>
      </c>
      <c r="D23" s="351">
        <v>45782</v>
      </c>
      <c r="E23" s="242" t="s">
        <v>1095</v>
      </c>
      <c r="F23" s="245" t="s">
        <v>1097</v>
      </c>
      <c r="G23" s="246" t="s">
        <v>1098</v>
      </c>
      <c r="H23" s="240"/>
      <c r="I23" s="240" t="s">
        <v>1061</v>
      </c>
      <c r="J23" s="242"/>
      <c r="K23" s="241" t="s">
        <v>1087</v>
      </c>
    </row>
    <row r="24" spans="1:11" ht="36" x14ac:dyDescent="0.55000000000000004">
      <c r="A24" s="358" t="s">
        <v>1099</v>
      </c>
      <c r="B24" s="294" t="s">
        <v>1100</v>
      </c>
      <c r="C24" s="261" t="s">
        <v>1101</v>
      </c>
      <c r="D24" s="345">
        <v>45782</v>
      </c>
      <c r="E24" s="299" t="s">
        <v>1102</v>
      </c>
      <c r="F24" s="300" t="s">
        <v>1103</v>
      </c>
      <c r="G24" s="297" t="s">
        <v>1104</v>
      </c>
      <c r="H24" s="296"/>
      <c r="I24" s="296" t="s">
        <v>1061</v>
      </c>
      <c r="J24" s="294"/>
      <c r="K24" s="358" t="s">
        <v>1087</v>
      </c>
    </row>
    <row r="25" spans="1:11" ht="36" x14ac:dyDescent="0.55000000000000004">
      <c r="A25" s="241" t="s">
        <v>1105</v>
      </c>
      <c r="B25" s="242" t="s">
        <v>1106</v>
      </c>
      <c r="C25" s="243" t="s">
        <v>541</v>
      </c>
      <c r="D25" s="351">
        <v>45435</v>
      </c>
      <c r="E25" s="243" t="s">
        <v>1107</v>
      </c>
      <c r="F25" s="243" t="s">
        <v>1107</v>
      </c>
      <c r="G25" s="246" t="s">
        <v>1108</v>
      </c>
      <c r="H25" s="240"/>
      <c r="I25" s="240" t="s">
        <v>1061</v>
      </c>
      <c r="J25" s="242"/>
      <c r="K25" s="241">
        <v>16</v>
      </c>
    </row>
    <row r="26" spans="1:11" ht="36" x14ac:dyDescent="0.55000000000000004">
      <c r="A26" s="358" t="s">
        <v>1109</v>
      </c>
      <c r="B26" s="294" t="s">
        <v>1110</v>
      </c>
      <c r="C26" s="261" t="s">
        <v>1002</v>
      </c>
      <c r="D26" s="345">
        <v>45782</v>
      </c>
      <c r="E26" s="299" t="s">
        <v>626</v>
      </c>
      <c r="F26" s="300" t="s">
        <v>626</v>
      </c>
      <c r="G26" s="297" t="s">
        <v>1111</v>
      </c>
      <c r="H26" s="261" t="s">
        <v>2447</v>
      </c>
      <c r="I26" s="296" t="s">
        <v>1061</v>
      </c>
      <c r="J26" s="294"/>
      <c r="K26" s="358">
        <v>17</v>
      </c>
    </row>
    <row r="27" spans="1:11" x14ac:dyDescent="0.55000000000000004">
      <c r="A27" s="241" t="s">
        <v>1112</v>
      </c>
      <c r="B27" s="242" t="s">
        <v>1113</v>
      </c>
      <c r="C27" s="243" t="s">
        <v>1002</v>
      </c>
      <c r="D27" s="349">
        <v>2023</v>
      </c>
      <c r="E27" s="243" t="s">
        <v>1113</v>
      </c>
      <c r="F27" s="242" t="s">
        <v>1113</v>
      </c>
      <c r="G27" s="247" t="s">
        <v>1114</v>
      </c>
      <c r="H27" s="240"/>
      <c r="I27" s="240" t="s">
        <v>979</v>
      </c>
      <c r="J27" s="242"/>
      <c r="K27" s="241">
        <v>17</v>
      </c>
    </row>
    <row r="28" spans="1:11" x14ac:dyDescent="0.55000000000000004">
      <c r="A28" s="358" t="s">
        <v>1115</v>
      </c>
      <c r="B28" s="300" t="s">
        <v>1116</v>
      </c>
      <c r="C28" s="261" t="s">
        <v>1002</v>
      </c>
      <c r="D28" s="350">
        <v>2024</v>
      </c>
      <c r="E28" s="300" t="s">
        <v>1116</v>
      </c>
      <c r="F28" s="300" t="s">
        <v>1116</v>
      </c>
      <c r="G28" s="297" t="s">
        <v>1117</v>
      </c>
      <c r="H28" s="296"/>
      <c r="I28" s="296" t="s">
        <v>979</v>
      </c>
      <c r="J28" s="294"/>
      <c r="K28" s="358" t="s">
        <v>1118</v>
      </c>
    </row>
    <row r="29" spans="1:11" ht="43.5" x14ac:dyDescent="0.55000000000000004">
      <c r="A29" s="241" t="s">
        <v>1119</v>
      </c>
      <c r="B29" s="243" t="s">
        <v>1120</v>
      </c>
      <c r="C29" s="243" t="s">
        <v>1121</v>
      </c>
      <c r="D29" s="349">
        <v>2023</v>
      </c>
      <c r="E29" s="243" t="s">
        <v>1120</v>
      </c>
      <c r="F29" s="243" t="s">
        <v>1122</v>
      </c>
      <c r="G29" s="247" t="s">
        <v>1123</v>
      </c>
      <c r="H29" s="240"/>
      <c r="I29" s="240" t="s">
        <v>979</v>
      </c>
      <c r="J29" s="242"/>
      <c r="K29" s="360" t="s">
        <v>1124</v>
      </c>
    </row>
    <row r="30" spans="1:11" ht="29" x14ac:dyDescent="0.55000000000000004">
      <c r="A30" s="358" t="s">
        <v>1125</v>
      </c>
      <c r="B30" s="294" t="s">
        <v>1126</v>
      </c>
      <c r="C30" s="261" t="s">
        <v>1079</v>
      </c>
      <c r="D30" s="350">
        <v>2024</v>
      </c>
      <c r="E30" s="299" t="s">
        <v>1127</v>
      </c>
      <c r="F30" s="300" t="s">
        <v>1128</v>
      </c>
      <c r="G30" s="297" t="s">
        <v>1129</v>
      </c>
      <c r="H30" s="296"/>
      <c r="I30" s="296" t="s">
        <v>979</v>
      </c>
      <c r="J30" s="294"/>
      <c r="K30" s="359" t="s">
        <v>1124</v>
      </c>
    </row>
    <row r="31" spans="1:11" ht="36" x14ac:dyDescent="0.55000000000000004">
      <c r="A31" s="241" t="s">
        <v>1130</v>
      </c>
      <c r="B31" s="242" t="s">
        <v>1131</v>
      </c>
      <c r="C31" s="243" t="s">
        <v>1023</v>
      </c>
      <c r="D31" s="349">
        <v>2022</v>
      </c>
      <c r="E31" s="243" t="s">
        <v>1132</v>
      </c>
      <c r="F31" s="243" t="s">
        <v>1132</v>
      </c>
      <c r="G31" s="247" t="s">
        <v>1133</v>
      </c>
      <c r="H31" s="240"/>
      <c r="I31" s="240" t="s">
        <v>986</v>
      </c>
      <c r="J31" s="242"/>
      <c r="K31" s="360" t="s">
        <v>1124</v>
      </c>
    </row>
    <row r="32" spans="1:11" ht="72" x14ac:dyDescent="0.55000000000000004">
      <c r="A32" s="358" t="s">
        <v>1134</v>
      </c>
      <c r="B32" s="294" t="s">
        <v>1135</v>
      </c>
      <c r="C32" s="261" t="s">
        <v>1079</v>
      </c>
      <c r="D32" s="350">
        <v>2024</v>
      </c>
      <c r="E32" s="299" t="s">
        <v>1136</v>
      </c>
      <c r="F32" s="300" t="s">
        <v>1137</v>
      </c>
      <c r="G32" s="301" t="s">
        <v>1138</v>
      </c>
      <c r="H32" s="296"/>
      <c r="I32" s="296" t="s">
        <v>1061</v>
      </c>
      <c r="J32" s="294"/>
      <c r="K32" s="358">
        <v>20</v>
      </c>
    </row>
    <row r="33" spans="1:11" x14ac:dyDescent="0.55000000000000004">
      <c r="A33" s="241" t="s">
        <v>1139</v>
      </c>
      <c r="B33" s="242" t="s">
        <v>1140</v>
      </c>
      <c r="C33" s="243" t="s">
        <v>1079</v>
      </c>
      <c r="D33" s="349"/>
      <c r="E33" s="242" t="s">
        <v>1140</v>
      </c>
      <c r="F33" s="245" t="s">
        <v>1141</v>
      </c>
      <c r="G33" s="247" t="s">
        <v>1142</v>
      </c>
      <c r="H33" s="240"/>
      <c r="I33" s="240" t="s">
        <v>1061</v>
      </c>
      <c r="J33" s="242"/>
      <c r="K33" s="241">
        <v>20</v>
      </c>
    </row>
    <row r="34" spans="1:11" ht="43.5" x14ac:dyDescent="0.55000000000000004">
      <c r="A34" s="358" t="s">
        <v>1143</v>
      </c>
      <c r="B34" s="294" t="s">
        <v>1144</v>
      </c>
      <c r="C34" s="261" t="s">
        <v>1079</v>
      </c>
      <c r="D34" s="350">
        <v>2024</v>
      </c>
      <c r="E34" s="294" t="s">
        <v>1144</v>
      </c>
      <c r="F34" s="300" t="s">
        <v>1145</v>
      </c>
      <c r="G34" s="301" t="s">
        <v>1146</v>
      </c>
      <c r="H34" s="296"/>
      <c r="I34" s="296" t="s">
        <v>979</v>
      </c>
      <c r="J34" s="294"/>
      <c r="K34" s="358">
        <v>20</v>
      </c>
    </row>
    <row r="35" spans="1:11" ht="58" x14ac:dyDescent="0.55000000000000004">
      <c r="A35" s="241" t="s">
        <v>1147</v>
      </c>
      <c r="B35" s="242" t="s">
        <v>1148</v>
      </c>
      <c r="C35" s="243" t="s">
        <v>1149</v>
      </c>
      <c r="D35" s="349">
        <v>2024</v>
      </c>
      <c r="E35" s="244" t="s">
        <v>1150</v>
      </c>
      <c r="F35" s="243" t="s">
        <v>1151</v>
      </c>
      <c r="G35" s="247" t="s">
        <v>1152</v>
      </c>
      <c r="H35" s="240"/>
      <c r="I35" s="240" t="s">
        <v>979</v>
      </c>
      <c r="J35" s="242"/>
      <c r="K35" s="241">
        <v>22</v>
      </c>
    </row>
    <row r="36" spans="1:11" ht="54" x14ac:dyDescent="0.55000000000000004">
      <c r="A36" s="358" t="s">
        <v>1153</v>
      </c>
      <c r="B36" s="299" t="s">
        <v>1154</v>
      </c>
      <c r="C36" s="261" t="s">
        <v>1149</v>
      </c>
      <c r="D36" s="350">
        <v>2023</v>
      </c>
      <c r="E36" s="299" t="s">
        <v>1154</v>
      </c>
      <c r="F36" s="261" t="s">
        <v>1155</v>
      </c>
      <c r="G36" s="297" t="s">
        <v>1156</v>
      </c>
      <c r="H36" s="296"/>
      <c r="I36" s="296" t="s">
        <v>979</v>
      </c>
      <c r="J36" s="294"/>
      <c r="K36" s="359" t="s">
        <v>1157</v>
      </c>
    </row>
    <row r="37" spans="1:11" ht="43.5" x14ac:dyDescent="0.55000000000000004">
      <c r="A37" s="241" t="s">
        <v>1158</v>
      </c>
      <c r="B37" s="242" t="s">
        <v>1159</v>
      </c>
      <c r="C37" s="243" t="s">
        <v>1160</v>
      </c>
      <c r="D37" s="349">
        <v>2024</v>
      </c>
      <c r="E37" s="243" t="s">
        <v>1159</v>
      </c>
      <c r="F37" s="245" t="s">
        <v>1161</v>
      </c>
      <c r="G37" s="247" t="s">
        <v>1162</v>
      </c>
      <c r="H37" s="240"/>
      <c r="I37" s="240" t="s">
        <v>986</v>
      </c>
      <c r="J37" s="242"/>
      <c r="K37" s="241">
        <v>23</v>
      </c>
    </row>
    <row r="38" spans="1:11" ht="36" x14ac:dyDescent="0.55000000000000004">
      <c r="A38" s="358" t="s">
        <v>1163</v>
      </c>
      <c r="B38" s="294" t="s">
        <v>1164</v>
      </c>
      <c r="C38" s="261" t="s">
        <v>1160</v>
      </c>
      <c r="D38" s="350">
        <v>2024</v>
      </c>
      <c r="E38" s="294" t="s">
        <v>1164</v>
      </c>
      <c r="F38" s="300" t="s">
        <v>1165</v>
      </c>
      <c r="G38" s="297" t="s">
        <v>1166</v>
      </c>
      <c r="H38" s="296"/>
      <c r="I38" s="296" t="s">
        <v>986</v>
      </c>
      <c r="J38" s="294"/>
      <c r="K38" s="358">
        <v>23</v>
      </c>
    </row>
    <row r="39" spans="1:11" ht="36" x14ac:dyDescent="0.55000000000000004">
      <c r="A39" s="241" t="s">
        <v>1167</v>
      </c>
      <c r="B39" s="242" t="s">
        <v>1168</v>
      </c>
      <c r="C39" s="243" t="s">
        <v>1169</v>
      </c>
      <c r="D39" s="349">
        <v>2022</v>
      </c>
      <c r="E39" s="243" t="s">
        <v>1168</v>
      </c>
      <c r="F39" s="243" t="s">
        <v>1170</v>
      </c>
      <c r="G39" s="247" t="s">
        <v>1171</v>
      </c>
      <c r="H39" s="240"/>
      <c r="I39" s="240" t="s">
        <v>979</v>
      </c>
      <c r="J39" s="242"/>
      <c r="K39" s="241">
        <v>24</v>
      </c>
    </row>
    <row r="40" spans="1:11" ht="36" x14ac:dyDescent="0.55000000000000004">
      <c r="A40" s="358" t="s">
        <v>1172</v>
      </c>
      <c r="B40" s="294" t="s">
        <v>1173</v>
      </c>
      <c r="C40" s="261" t="s">
        <v>1023</v>
      </c>
      <c r="D40" s="345">
        <v>44045</v>
      </c>
      <c r="E40" s="299" t="s">
        <v>1174</v>
      </c>
      <c r="F40" s="299" t="s">
        <v>1174</v>
      </c>
      <c r="G40" s="328" t="s">
        <v>1175</v>
      </c>
      <c r="H40" s="296"/>
      <c r="I40" s="296" t="s">
        <v>986</v>
      </c>
      <c r="J40" s="294"/>
      <c r="K40" s="358">
        <v>25</v>
      </c>
    </row>
    <row r="41" spans="1:11" ht="36" x14ac:dyDescent="0.55000000000000004">
      <c r="A41" s="241" t="s">
        <v>1176</v>
      </c>
      <c r="B41" s="242" t="s">
        <v>1177</v>
      </c>
      <c r="C41" s="243" t="s">
        <v>645</v>
      </c>
      <c r="D41" s="349">
        <v>2023</v>
      </c>
      <c r="E41" s="244" t="s">
        <v>1178</v>
      </c>
      <c r="F41" s="244" t="s">
        <v>1178</v>
      </c>
      <c r="G41" s="326" t="s">
        <v>1179</v>
      </c>
      <c r="H41" s="240"/>
      <c r="I41" s="240" t="s">
        <v>979</v>
      </c>
      <c r="J41" s="242"/>
      <c r="K41" s="241">
        <v>25</v>
      </c>
    </row>
    <row r="42" spans="1:11" ht="54" x14ac:dyDescent="0.55000000000000004">
      <c r="A42" s="358" t="s">
        <v>1180</v>
      </c>
      <c r="B42" s="294" t="s">
        <v>1181</v>
      </c>
      <c r="C42" s="261" t="s">
        <v>648</v>
      </c>
      <c r="D42" s="350">
        <v>2024</v>
      </c>
      <c r="E42" s="261" t="s">
        <v>1181</v>
      </c>
      <c r="F42" s="261" t="s">
        <v>1181</v>
      </c>
      <c r="G42" s="298" t="s">
        <v>1182</v>
      </c>
      <c r="H42" s="296"/>
      <c r="I42" s="296" t="s">
        <v>979</v>
      </c>
      <c r="J42" s="294"/>
      <c r="K42" s="358">
        <v>25</v>
      </c>
    </row>
    <row r="43" spans="1:11" ht="36" x14ac:dyDescent="0.55000000000000004">
      <c r="A43" s="241" t="s">
        <v>1183</v>
      </c>
      <c r="B43" s="242" t="s">
        <v>1184</v>
      </c>
      <c r="C43" s="243" t="s">
        <v>1185</v>
      </c>
      <c r="D43" s="349">
        <v>2024</v>
      </c>
      <c r="E43" s="243" t="s">
        <v>1184</v>
      </c>
      <c r="F43" s="243" t="s">
        <v>1184</v>
      </c>
      <c r="G43" s="326" t="s">
        <v>1186</v>
      </c>
      <c r="H43" s="240"/>
      <c r="I43" s="240" t="s">
        <v>986</v>
      </c>
      <c r="J43" s="242"/>
      <c r="K43" s="241">
        <v>25</v>
      </c>
    </row>
    <row r="44" spans="1:11" ht="54" x14ac:dyDescent="0.55000000000000004">
      <c r="A44" s="358" t="s">
        <v>1187</v>
      </c>
      <c r="B44" s="261" t="s">
        <v>1188</v>
      </c>
      <c r="C44" s="261" t="s">
        <v>662</v>
      </c>
      <c r="D44" s="350">
        <v>2024</v>
      </c>
      <c r="E44" s="261" t="s">
        <v>1188</v>
      </c>
      <c r="F44" s="261" t="s">
        <v>1188</v>
      </c>
      <c r="G44" s="298" t="s">
        <v>1189</v>
      </c>
      <c r="H44" s="296"/>
      <c r="I44" s="296" t="s">
        <v>979</v>
      </c>
      <c r="J44" s="294"/>
      <c r="K44" s="358">
        <v>25</v>
      </c>
    </row>
    <row r="45" spans="1:11" ht="31" x14ac:dyDescent="0.55000000000000004">
      <c r="A45" s="241" t="s">
        <v>1190</v>
      </c>
      <c r="B45" s="242" t="s">
        <v>1191</v>
      </c>
      <c r="C45" s="243" t="s">
        <v>1192</v>
      </c>
      <c r="D45" s="349">
        <v>2025</v>
      </c>
      <c r="E45" s="243" t="s">
        <v>1191</v>
      </c>
      <c r="F45" s="243" t="s">
        <v>1191</v>
      </c>
      <c r="G45" s="246" t="s">
        <v>1193</v>
      </c>
      <c r="H45" s="240"/>
      <c r="I45" s="240" t="s">
        <v>1061</v>
      </c>
      <c r="J45" s="242"/>
      <c r="K45" s="241">
        <v>25</v>
      </c>
    </row>
    <row r="46" spans="1:11" ht="54" x14ac:dyDescent="0.55000000000000004">
      <c r="A46" s="358" t="s">
        <v>1194</v>
      </c>
      <c r="B46" s="294" t="s">
        <v>1195</v>
      </c>
      <c r="C46" s="261" t="s">
        <v>1192</v>
      </c>
      <c r="D46" s="350">
        <v>2024</v>
      </c>
      <c r="E46" s="261" t="s">
        <v>1195</v>
      </c>
      <c r="F46" s="261" t="s">
        <v>1195</v>
      </c>
      <c r="G46" s="295" t="s">
        <v>1196</v>
      </c>
      <c r="H46" s="296"/>
      <c r="I46" s="296" t="s">
        <v>1061</v>
      </c>
      <c r="J46" s="294"/>
      <c r="K46" s="359" t="s">
        <v>1197</v>
      </c>
    </row>
    <row r="47" spans="1:11" ht="36" x14ac:dyDescent="0.55000000000000004">
      <c r="A47" s="241" t="s">
        <v>1198</v>
      </c>
      <c r="B47" s="243" t="s">
        <v>1199</v>
      </c>
      <c r="C47" s="243" t="s">
        <v>1041</v>
      </c>
      <c r="D47" s="344">
        <v>45753</v>
      </c>
      <c r="E47" s="243" t="s">
        <v>1199</v>
      </c>
      <c r="F47" s="243" t="s">
        <v>1199</v>
      </c>
      <c r="G47" s="247" t="s">
        <v>1200</v>
      </c>
      <c r="H47" s="240"/>
      <c r="I47" s="240" t="s">
        <v>1061</v>
      </c>
      <c r="J47" s="242"/>
      <c r="K47" s="241">
        <v>26</v>
      </c>
    </row>
    <row r="48" spans="1:11" ht="29" x14ac:dyDescent="0.55000000000000004">
      <c r="A48" s="358" t="s">
        <v>1201</v>
      </c>
      <c r="B48" s="261" t="s">
        <v>1202</v>
      </c>
      <c r="C48" s="261" t="s">
        <v>773</v>
      </c>
      <c r="D48" s="350">
        <v>2023</v>
      </c>
      <c r="E48" s="261" t="s">
        <v>1202</v>
      </c>
      <c r="F48" s="261" t="s">
        <v>1202</v>
      </c>
      <c r="G48" s="297" t="s">
        <v>1203</v>
      </c>
      <c r="H48" s="296"/>
      <c r="I48" s="296" t="s">
        <v>979</v>
      </c>
      <c r="J48" s="294"/>
      <c r="K48" s="359" t="s">
        <v>1204</v>
      </c>
    </row>
    <row r="49" spans="1:11" ht="43.5" x14ac:dyDescent="0.55000000000000004">
      <c r="A49" s="241" t="s">
        <v>1205</v>
      </c>
      <c r="B49" s="243" t="s">
        <v>1206</v>
      </c>
      <c r="C49" s="243" t="s">
        <v>1207</v>
      </c>
      <c r="D49" s="349">
        <v>2024</v>
      </c>
      <c r="E49" s="243" t="s">
        <v>1206</v>
      </c>
      <c r="F49" s="243" t="s">
        <v>1208</v>
      </c>
      <c r="G49" s="247" t="s">
        <v>1209</v>
      </c>
      <c r="H49" s="240"/>
      <c r="I49" s="240" t="s">
        <v>979</v>
      </c>
      <c r="J49" s="242"/>
      <c r="K49" s="360" t="s">
        <v>1204</v>
      </c>
    </row>
    <row r="50" spans="1:11" ht="54" x14ac:dyDescent="0.55000000000000004">
      <c r="A50" s="358" t="s">
        <v>1210</v>
      </c>
      <c r="B50" s="261" t="s">
        <v>1211</v>
      </c>
      <c r="C50" s="261" t="s">
        <v>1212</v>
      </c>
      <c r="D50" s="350">
        <v>2025</v>
      </c>
      <c r="E50" s="261" t="s">
        <v>1213</v>
      </c>
      <c r="F50" s="261" t="s">
        <v>1213</v>
      </c>
      <c r="G50" s="297" t="s">
        <v>1214</v>
      </c>
      <c r="H50" s="296"/>
      <c r="I50" s="296" t="s">
        <v>986</v>
      </c>
      <c r="J50" s="294"/>
      <c r="K50" s="359" t="s">
        <v>1204</v>
      </c>
    </row>
    <row r="51" spans="1:11" ht="29" x14ac:dyDescent="0.55000000000000004">
      <c r="A51" s="241" t="s">
        <v>1215</v>
      </c>
      <c r="B51" s="243" t="s">
        <v>1216</v>
      </c>
      <c r="C51" s="250" t="s">
        <v>1217</v>
      </c>
      <c r="D51" s="349">
        <v>2025</v>
      </c>
      <c r="E51" s="243" t="s">
        <v>1216</v>
      </c>
      <c r="F51" s="243" t="s">
        <v>1216</v>
      </c>
      <c r="G51" s="247" t="s">
        <v>1218</v>
      </c>
      <c r="H51" s="240"/>
      <c r="I51" s="240" t="s">
        <v>986</v>
      </c>
      <c r="J51" s="242"/>
      <c r="K51" s="360" t="s">
        <v>1204</v>
      </c>
    </row>
    <row r="52" spans="1:11" ht="43.5" x14ac:dyDescent="0.55000000000000004">
      <c r="A52" s="358" t="s">
        <v>1219</v>
      </c>
      <c r="B52" s="294" t="s">
        <v>1220</v>
      </c>
      <c r="C52" s="261" t="s">
        <v>1221</v>
      </c>
      <c r="D52" s="350">
        <v>2024</v>
      </c>
      <c r="E52" s="261" t="s">
        <v>1220</v>
      </c>
      <c r="F52" s="261" t="s">
        <v>1222</v>
      </c>
      <c r="G52" s="297" t="s">
        <v>1223</v>
      </c>
      <c r="H52" s="296"/>
      <c r="I52" s="296" t="s">
        <v>1061</v>
      </c>
      <c r="J52" s="294"/>
      <c r="K52" s="359" t="s">
        <v>1224</v>
      </c>
    </row>
    <row r="53" spans="1:11" ht="58" x14ac:dyDescent="0.55000000000000004">
      <c r="A53" s="241" t="s">
        <v>1225</v>
      </c>
      <c r="B53" s="242" t="s">
        <v>1226</v>
      </c>
      <c r="C53" s="243" t="s">
        <v>1227</v>
      </c>
      <c r="D53" s="349">
        <v>2024</v>
      </c>
      <c r="E53" s="242" t="s">
        <v>1226</v>
      </c>
      <c r="F53" s="242" t="s">
        <v>1226</v>
      </c>
      <c r="G53" s="247" t="s">
        <v>1228</v>
      </c>
      <c r="H53" s="240"/>
      <c r="I53" s="240" t="s">
        <v>979</v>
      </c>
      <c r="J53" s="242"/>
      <c r="K53" s="360" t="s">
        <v>1224</v>
      </c>
    </row>
    <row r="54" spans="1:11" ht="29" x14ac:dyDescent="0.55000000000000004">
      <c r="A54" s="358" t="s">
        <v>1229</v>
      </c>
      <c r="B54" s="294" t="s">
        <v>1230</v>
      </c>
      <c r="C54" s="261" t="s">
        <v>1221</v>
      </c>
      <c r="D54" s="350">
        <v>2024</v>
      </c>
      <c r="E54" s="261" t="s">
        <v>1230</v>
      </c>
      <c r="F54" s="261" t="s">
        <v>1230</v>
      </c>
      <c r="G54" s="297" t="s">
        <v>1231</v>
      </c>
      <c r="H54" s="296"/>
      <c r="I54" s="296" t="s">
        <v>1061</v>
      </c>
      <c r="J54" s="294"/>
      <c r="K54" s="359" t="s">
        <v>1224</v>
      </c>
    </row>
    <row r="55" spans="1:11" ht="36" x14ac:dyDescent="0.55000000000000004">
      <c r="A55" s="241" t="s">
        <v>1232</v>
      </c>
      <c r="B55" s="242" t="s">
        <v>1233</v>
      </c>
      <c r="C55" s="243" t="s">
        <v>1221</v>
      </c>
      <c r="D55" s="349">
        <v>2022</v>
      </c>
      <c r="E55" s="243" t="s">
        <v>1233</v>
      </c>
      <c r="F55" s="243" t="s">
        <v>1233</v>
      </c>
      <c r="G55" s="247" t="s">
        <v>1234</v>
      </c>
      <c r="H55" s="240"/>
      <c r="I55" s="240" t="s">
        <v>1061</v>
      </c>
      <c r="J55" s="242"/>
      <c r="K55" s="360" t="s">
        <v>1224</v>
      </c>
    </row>
    <row r="56" spans="1:11" ht="29" x14ac:dyDescent="0.55000000000000004">
      <c r="A56" s="358" t="s">
        <v>1235</v>
      </c>
      <c r="B56" s="294" t="s">
        <v>1236</v>
      </c>
      <c r="C56" s="261" t="s">
        <v>1227</v>
      </c>
      <c r="D56" s="350">
        <v>2024</v>
      </c>
      <c r="E56" s="294" t="s">
        <v>1236</v>
      </c>
      <c r="F56" s="294" t="s">
        <v>1236</v>
      </c>
      <c r="G56" s="297" t="s">
        <v>1237</v>
      </c>
      <c r="H56" s="296"/>
      <c r="I56" s="296" t="s">
        <v>1061</v>
      </c>
      <c r="J56" s="294"/>
      <c r="K56" s="359" t="s">
        <v>1238</v>
      </c>
    </row>
    <row r="57" spans="1:11" ht="43.5" x14ac:dyDescent="0.55000000000000004">
      <c r="A57" s="241" t="s">
        <v>1239</v>
      </c>
      <c r="B57" s="243" t="s">
        <v>1240</v>
      </c>
      <c r="C57" s="243" t="s">
        <v>1241</v>
      </c>
      <c r="D57" s="349">
        <v>2021</v>
      </c>
      <c r="E57" s="243" t="s">
        <v>1240</v>
      </c>
      <c r="F57" s="243" t="s">
        <v>1242</v>
      </c>
      <c r="G57" s="247" t="s">
        <v>1243</v>
      </c>
      <c r="H57" s="240"/>
      <c r="I57" s="240" t="s">
        <v>1061</v>
      </c>
      <c r="J57" s="242"/>
      <c r="K57" s="360" t="s">
        <v>1244</v>
      </c>
    </row>
    <row r="58" spans="1:11" ht="72" x14ac:dyDescent="0.55000000000000004">
      <c r="A58" s="358" t="s">
        <v>1245</v>
      </c>
      <c r="B58" s="294" t="s">
        <v>1246</v>
      </c>
      <c r="C58" s="261" t="s">
        <v>1247</v>
      </c>
      <c r="D58" s="350">
        <v>2023</v>
      </c>
      <c r="E58" s="261" t="s">
        <v>1248</v>
      </c>
      <c r="F58" s="261" t="s">
        <v>1249</v>
      </c>
      <c r="G58" s="295" t="s">
        <v>1250</v>
      </c>
      <c r="H58" s="296"/>
      <c r="I58" s="296" t="s">
        <v>986</v>
      </c>
      <c r="J58" s="294"/>
      <c r="K58" s="359" t="s">
        <v>1244</v>
      </c>
    </row>
    <row r="59" spans="1:11" ht="54" x14ac:dyDescent="0.55000000000000004">
      <c r="A59" s="241" t="s">
        <v>1251</v>
      </c>
      <c r="B59" s="243" t="s">
        <v>1252</v>
      </c>
      <c r="C59" s="243" t="s">
        <v>1023</v>
      </c>
      <c r="D59" s="349">
        <v>2024</v>
      </c>
      <c r="E59" s="251" t="s">
        <v>1252</v>
      </c>
      <c r="F59" s="251" t="s">
        <v>1252</v>
      </c>
      <c r="G59" s="246" t="s">
        <v>1253</v>
      </c>
      <c r="H59" s="240"/>
      <c r="I59" s="240" t="s">
        <v>979</v>
      </c>
      <c r="J59" s="242"/>
      <c r="K59" s="360" t="s">
        <v>1254</v>
      </c>
    </row>
    <row r="60" spans="1:11" ht="36" x14ac:dyDescent="0.55000000000000004">
      <c r="A60" s="358" t="s">
        <v>1255</v>
      </c>
      <c r="B60" s="294" t="s">
        <v>1256</v>
      </c>
      <c r="C60" s="261" t="s">
        <v>1160</v>
      </c>
      <c r="D60" s="350">
        <v>2024</v>
      </c>
      <c r="E60" s="261" t="s">
        <v>1256</v>
      </c>
      <c r="F60" s="261" t="s">
        <v>1257</v>
      </c>
      <c r="G60" s="295" t="s">
        <v>1258</v>
      </c>
      <c r="H60" s="296"/>
      <c r="I60" s="296" t="s">
        <v>986</v>
      </c>
      <c r="J60" s="294"/>
      <c r="K60" s="359" t="s">
        <v>1259</v>
      </c>
    </row>
    <row r="61" spans="1:11" ht="36" x14ac:dyDescent="0.55000000000000004">
      <c r="A61" s="241" t="s">
        <v>1260</v>
      </c>
      <c r="B61" s="242" t="s">
        <v>1261</v>
      </c>
      <c r="C61" s="243" t="s">
        <v>1149</v>
      </c>
      <c r="D61" s="349">
        <v>2025</v>
      </c>
      <c r="E61" s="242" t="s">
        <v>1261</v>
      </c>
      <c r="F61" s="243" t="s">
        <v>1262</v>
      </c>
      <c r="G61" s="329" t="s">
        <v>1263</v>
      </c>
      <c r="H61" s="240"/>
      <c r="I61" s="240" t="s">
        <v>1061</v>
      </c>
      <c r="J61" s="242"/>
      <c r="K61" s="360" t="s">
        <v>1259</v>
      </c>
    </row>
    <row r="62" spans="1:11" ht="54" x14ac:dyDescent="0.55000000000000004">
      <c r="A62" s="358" t="s">
        <v>1264</v>
      </c>
      <c r="B62" s="294" t="s">
        <v>1265</v>
      </c>
      <c r="C62" s="261" t="s">
        <v>659</v>
      </c>
      <c r="D62" s="350">
        <v>2024</v>
      </c>
      <c r="E62" s="261" t="s">
        <v>1265</v>
      </c>
      <c r="F62" s="261" t="s">
        <v>1265</v>
      </c>
      <c r="G62" s="295" t="s">
        <v>1266</v>
      </c>
      <c r="H62" s="296"/>
      <c r="I62" s="296" t="s">
        <v>979</v>
      </c>
      <c r="J62" s="294"/>
      <c r="K62" s="359" t="s">
        <v>1259</v>
      </c>
    </row>
    <row r="63" spans="1:11" ht="36" x14ac:dyDescent="0.55000000000000004">
      <c r="A63" s="241" t="s">
        <v>1267</v>
      </c>
      <c r="B63" s="242" t="s">
        <v>1268</v>
      </c>
      <c r="C63" s="242" t="s">
        <v>1269</v>
      </c>
      <c r="D63" s="349">
        <v>2024</v>
      </c>
      <c r="E63" s="243" t="s">
        <v>1270</v>
      </c>
      <c r="F63" s="243" t="s">
        <v>1270</v>
      </c>
      <c r="G63" s="248" t="s">
        <v>1271</v>
      </c>
      <c r="H63" s="243"/>
      <c r="I63" s="240" t="s">
        <v>979</v>
      </c>
      <c r="J63" s="242"/>
      <c r="K63" s="360" t="s">
        <v>1259</v>
      </c>
    </row>
    <row r="64" spans="1:11" x14ac:dyDescent="0.55000000000000004">
      <c r="A64" s="358" t="s">
        <v>1272</v>
      </c>
      <c r="B64" s="294" t="s">
        <v>1273</v>
      </c>
      <c r="C64" s="294" t="s">
        <v>1079</v>
      </c>
      <c r="D64" s="345">
        <v>45714</v>
      </c>
      <c r="E64" s="294" t="s">
        <v>1273</v>
      </c>
      <c r="F64" s="294" t="s">
        <v>1274</v>
      </c>
      <c r="G64" s="295" t="s">
        <v>1275</v>
      </c>
      <c r="H64" s="296"/>
      <c r="I64" s="296" t="s">
        <v>1061</v>
      </c>
      <c r="J64" s="294"/>
      <c r="K64" s="358" t="s">
        <v>1276</v>
      </c>
    </row>
    <row r="65" spans="1:11" ht="36" x14ac:dyDescent="0.55000000000000004">
      <c r="A65" s="241" t="s">
        <v>1277</v>
      </c>
      <c r="B65" s="242" t="s">
        <v>1278</v>
      </c>
      <c r="C65" s="242" t="s">
        <v>1279</v>
      </c>
      <c r="D65" s="349">
        <v>2025</v>
      </c>
      <c r="E65" s="243" t="s">
        <v>1278</v>
      </c>
      <c r="F65" s="243" t="s">
        <v>1280</v>
      </c>
      <c r="G65" s="246" t="s">
        <v>1281</v>
      </c>
      <c r="H65" s="243"/>
      <c r="I65" s="240" t="s">
        <v>986</v>
      </c>
      <c r="J65" s="242"/>
      <c r="K65" s="241" t="s">
        <v>2719</v>
      </c>
    </row>
    <row r="66" spans="1:11" x14ac:dyDescent="0.55000000000000004">
      <c r="A66" s="358" t="s">
        <v>1282</v>
      </c>
      <c r="B66" s="294" t="s">
        <v>1283</v>
      </c>
      <c r="C66" s="294" t="s">
        <v>1002</v>
      </c>
      <c r="D66" s="350">
        <v>2025</v>
      </c>
      <c r="E66" s="261" t="s">
        <v>1283</v>
      </c>
      <c r="F66" s="261" t="s">
        <v>1284</v>
      </c>
      <c r="G66" s="297" t="s">
        <v>1285</v>
      </c>
      <c r="H66" s="296"/>
      <c r="I66" s="296" t="s">
        <v>1061</v>
      </c>
      <c r="J66" s="294"/>
      <c r="K66" s="358" t="s">
        <v>2719</v>
      </c>
    </row>
    <row r="67" spans="1:11" x14ac:dyDescent="0.55000000000000004">
      <c r="A67" s="241" t="s">
        <v>1286</v>
      </c>
      <c r="B67" s="242" t="s">
        <v>1287</v>
      </c>
      <c r="C67" s="242" t="s">
        <v>1002</v>
      </c>
      <c r="D67" s="344">
        <v>45782</v>
      </c>
      <c r="E67" s="243" t="s">
        <v>2440</v>
      </c>
      <c r="F67" s="243" t="s">
        <v>1288</v>
      </c>
      <c r="G67" s="326" t="s">
        <v>1289</v>
      </c>
      <c r="H67" s="240"/>
      <c r="I67" s="240" t="s">
        <v>1061</v>
      </c>
      <c r="J67" s="242"/>
      <c r="K67" s="241" t="s">
        <v>1316</v>
      </c>
    </row>
    <row r="68" spans="1:11" ht="29" x14ac:dyDescent="0.55000000000000004">
      <c r="A68" s="358" t="s">
        <v>1290</v>
      </c>
      <c r="B68" s="294" t="s">
        <v>1291</v>
      </c>
      <c r="C68" s="294" t="s">
        <v>1002</v>
      </c>
      <c r="D68" s="345">
        <v>45589</v>
      </c>
      <c r="E68" s="261" t="s">
        <v>1291</v>
      </c>
      <c r="F68" s="261" t="s">
        <v>1292</v>
      </c>
      <c r="G68" s="297" t="s">
        <v>1293</v>
      </c>
      <c r="H68" s="296"/>
      <c r="I68" s="296" t="s">
        <v>1061</v>
      </c>
      <c r="J68" s="294"/>
      <c r="K68" s="358" t="s">
        <v>1316</v>
      </c>
    </row>
    <row r="69" spans="1:11" ht="36" x14ac:dyDescent="0.55000000000000004">
      <c r="A69" s="241" t="s">
        <v>1294</v>
      </c>
      <c r="B69" s="242" t="s">
        <v>1295</v>
      </c>
      <c r="C69" s="242" t="s">
        <v>1002</v>
      </c>
      <c r="D69" s="344">
        <v>43846</v>
      </c>
      <c r="E69" s="243" t="s">
        <v>1295</v>
      </c>
      <c r="F69" s="243" t="s">
        <v>1296</v>
      </c>
      <c r="G69" s="326" t="s">
        <v>1297</v>
      </c>
      <c r="H69" s="240"/>
      <c r="I69" s="240" t="s">
        <v>979</v>
      </c>
      <c r="J69" s="242"/>
      <c r="K69" s="241" t="s">
        <v>1316</v>
      </c>
    </row>
    <row r="70" spans="1:11" ht="54" x14ac:dyDescent="0.55000000000000004">
      <c r="A70" s="358" t="s">
        <v>1298</v>
      </c>
      <c r="B70" s="294" t="s">
        <v>1299</v>
      </c>
      <c r="C70" s="294" t="s">
        <v>1002</v>
      </c>
      <c r="D70" s="345">
        <v>45782</v>
      </c>
      <c r="E70" s="294" t="s">
        <v>1299</v>
      </c>
      <c r="F70" s="294" t="s">
        <v>1300</v>
      </c>
      <c r="G70" s="297" t="s">
        <v>1301</v>
      </c>
      <c r="H70" s="261" t="s">
        <v>1302</v>
      </c>
      <c r="I70" s="296" t="s">
        <v>1061</v>
      </c>
      <c r="J70" s="294"/>
      <c r="K70" s="358" t="s">
        <v>1316</v>
      </c>
    </row>
    <row r="71" spans="1:11" ht="54" x14ac:dyDescent="0.55000000000000004">
      <c r="A71" s="241" t="s">
        <v>1303</v>
      </c>
      <c r="B71" s="242" t="s">
        <v>1304</v>
      </c>
      <c r="C71" s="242" t="s">
        <v>1002</v>
      </c>
      <c r="D71" s="344">
        <v>45782</v>
      </c>
      <c r="E71" s="242" t="s">
        <v>1304</v>
      </c>
      <c r="F71" s="242" t="s">
        <v>1305</v>
      </c>
      <c r="G71" s="326" t="s">
        <v>1306</v>
      </c>
      <c r="H71" s="243" t="s">
        <v>1307</v>
      </c>
      <c r="I71" s="240" t="s">
        <v>1061</v>
      </c>
      <c r="J71" s="242"/>
      <c r="K71" s="241" t="s">
        <v>1316</v>
      </c>
    </row>
    <row r="72" spans="1:11" ht="36" x14ac:dyDescent="0.55000000000000004">
      <c r="A72" s="358" t="s">
        <v>1308</v>
      </c>
      <c r="B72" s="261" t="s">
        <v>1309</v>
      </c>
      <c r="C72" s="294" t="s">
        <v>1279</v>
      </c>
      <c r="D72" s="343">
        <v>43374</v>
      </c>
      <c r="E72" s="261" t="s">
        <v>1309</v>
      </c>
      <c r="F72" s="261" t="s">
        <v>1310</v>
      </c>
      <c r="G72" s="297" t="s">
        <v>1311</v>
      </c>
      <c r="H72" s="296"/>
      <c r="I72" s="296" t="s">
        <v>1061</v>
      </c>
      <c r="J72" s="261" t="s">
        <v>2449</v>
      </c>
      <c r="K72" s="358">
        <v>62</v>
      </c>
    </row>
    <row r="73" spans="1:11" x14ac:dyDescent="0.55000000000000004">
      <c r="A73" s="241" t="s">
        <v>1312</v>
      </c>
      <c r="B73" s="242" t="s">
        <v>1313</v>
      </c>
      <c r="C73" s="242" t="s">
        <v>1002</v>
      </c>
      <c r="D73" s="351">
        <v>44197</v>
      </c>
      <c r="E73" s="242" t="s">
        <v>1313</v>
      </c>
      <c r="F73" s="242" t="s">
        <v>1314</v>
      </c>
      <c r="G73" s="326" t="s">
        <v>1315</v>
      </c>
      <c r="H73" s="243"/>
      <c r="I73" s="240" t="s">
        <v>986</v>
      </c>
      <c r="J73" s="242"/>
      <c r="K73" s="241" t="s">
        <v>1316</v>
      </c>
    </row>
    <row r="74" spans="1:11" ht="45.5" x14ac:dyDescent="0.55000000000000004">
      <c r="A74" s="358" t="s">
        <v>1317</v>
      </c>
      <c r="B74" s="294" t="s">
        <v>1318</v>
      </c>
      <c r="C74" s="294" t="s">
        <v>1079</v>
      </c>
      <c r="D74" s="350">
        <v>2021</v>
      </c>
      <c r="E74" s="294" t="s">
        <v>1318</v>
      </c>
      <c r="F74" s="294" t="s">
        <v>1319</v>
      </c>
      <c r="G74" s="295" t="s">
        <v>1320</v>
      </c>
      <c r="H74" s="261"/>
      <c r="I74" s="296" t="s">
        <v>979</v>
      </c>
      <c r="J74" s="294"/>
      <c r="K74" s="358" t="s">
        <v>1276</v>
      </c>
    </row>
    <row r="75" spans="1:11" ht="36" x14ac:dyDescent="0.55000000000000004">
      <c r="A75" s="241" t="s">
        <v>1321</v>
      </c>
      <c r="B75" s="62" t="s">
        <v>1322</v>
      </c>
      <c r="C75" s="62" t="s">
        <v>1041</v>
      </c>
      <c r="D75" s="352">
        <v>2024</v>
      </c>
      <c r="E75" s="230" t="s">
        <v>1323</v>
      </c>
      <c r="F75" s="231" t="s">
        <v>1324</v>
      </c>
      <c r="G75" s="246" t="s">
        <v>1325</v>
      </c>
      <c r="H75" s="62"/>
      <c r="I75" s="232" t="s">
        <v>979</v>
      </c>
      <c r="K75" s="202">
        <v>7</v>
      </c>
    </row>
    <row r="76" spans="1:11" ht="54" x14ac:dyDescent="0.55000000000000004">
      <c r="A76" s="358" t="s">
        <v>1326</v>
      </c>
      <c r="B76" s="25" t="s">
        <v>1327</v>
      </c>
      <c r="C76" s="62" t="s">
        <v>1328</v>
      </c>
      <c r="D76" s="353"/>
      <c r="E76" s="230" t="s">
        <v>1329</v>
      </c>
      <c r="F76" s="231" t="s">
        <v>1330</v>
      </c>
      <c r="G76" s="295" t="s">
        <v>1325</v>
      </c>
      <c r="H76" s="62" t="s">
        <v>1331</v>
      </c>
      <c r="I76" s="232" t="s">
        <v>1061</v>
      </c>
      <c r="K76" s="202">
        <v>7</v>
      </c>
    </row>
    <row r="77" spans="1:11" ht="36" x14ac:dyDescent="0.55000000000000004">
      <c r="A77" s="241" t="s">
        <v>1332</v>
      </c>
      <c r="B77" s="25" t="s">
        <v>1333</v>
      </c>
      <c r="C77" s="62" t="s">
        <v>1041</v>
      </c>
      <c r="D77" s="354">
        <v>2022</v>
      </c>
      <c r="E77" s="25" t="s">
        <v>1334</v>
      </c>
      <c r="F77" t="s">
        <v>1334</v>
      </c>
      <c r="G77" s="246" t="s">
        <v>1335</v>
      </c>
      <c r="H77" s="62"/>
      <c r="I77" s="232" t="s">
        <v>979</v>
      </c>
      <c r="K77" s="202">
        <v>8</v>
      </c>
    </row>
    <row r="78" spans="1:11" ht="72" x14ac:dyDescent="0.55000000000000004">
      <c r="A78" s="358" t="s">
        <v>1336</v>
      </c>
      <c r="B78" s="25" t="s">
        <v>1337</v>
      </c>
      <c r="C78" s="62" t="s">
        <v>1338</v>
      </c>
      <c r="D78" s="354">
        <v>2024</v>
      </c>
      <c r="E78" s="230" t="s">
        <v>1339</v>
      </c>
      <c r="F78" s="231" t="s">
        <v>1340</v>
      </c>
      <c r="G78" s="290" t="s">
        <v>1341</v>
      </c>
      <c r="H78" s="62"/>
      <c r="I78" s="232" t="s">
        <v>979</v>
      </c>
      <c r="K78" s="202">
        <v>8</v>
      </c>
    </row>
    <row r="79" spans="1:11" ht="36" x14ac:dyDescent="0.55000000000000004">
      <c r="A79" s="241" t="s">
        <v>1342</v>
      </c>
      <c r="B79" s="62" t="s">
        <v>1343</v>
      </c>
      <c r="C79" s="62" t="s">
        <v>1029</v>
      </c>
      <c r="D79" s="354">
        <v>2023</v>
      </c>
      <c r="E79" s="230" t="s">
        <v>1343</v>
      </c>
      <c r="F79" s="231" t="s">
        <v>1343</v>
      </c>
      <c r="G79" s="238" t="s">
        <v>1344</v>
      </c>
      <c r="H79" s="62"/>
      <c r="I79" s="232" t="s">
        <v>1061</v>
      </c>
      <c r="K79" s="202" t="s">
        <v>1345</v>
      </c>
    </row>
    <row r="80" spans="1:11" ht="60.5" x14ac:dyDescent="0.6">
      <c r="A80" s="375" t="s">
        <v>1346</v>
      </c>
      <c r="B80" s="62" t="s">
        <v>1347</v>
      </c>
      <c r="C80" s="62" t="s">
        <v>1029</v>
      </c>
      <c r="D80" s="354">
        <v>2023</v>
      </c>
      <c r="E80" s="230" t="s">
        <v>1347</v>
      </c>
      <c r="F80" s="231" t="s">
        <v>1347</v>
      </c>
      <c r="G80" s="286" t="s">
        <v>1348</v>
      </c>
      <c r="H80" s="62"/>
      <c r="I80" s="232" t="s">
        <v>979</v>
      </c>
      <c r="K80" s="202" t="s">
        <v>1345</v>
      </c>
    </row>
    <row r="81" spans="1:11" ht="31" x14ac:dyDescent="0.55000000000000004">
      <c r="A81" s="241" t="s">
        <v>1349</v>
      </c>
      <c r="B81" s="231" t="s">
        <v>1350</v>
      </c>
      <c r="C81" s="62" t="s">
        <v>1029</v>
      </c>
      <c r="D81" s="354">
        <v>2025</v>
      </c>
      <c r="E81" s="231" t="s">
        <v>1350</v>
      </c>
      <c r="F81" s="231" t="s">
        <v>1350</v>
      </c>
      <c r="G81" s="286" t="s">
        <v>1351</v>
      </c>
      <c r="H81" s="62"/>
      <c r="I81" s="232" t="s">
        <v>986</v>
      </c>
      <c r="K81" s="202" t="s">
        <v>1345</v>
      </c>
    </row>
    <row r="82" spans="1:11" ht="108" x14ac:dyDescent="0.55000000000000004">
      <c r="A82" s="358" t="s">
        <v>1352</v>
      </c>
      <c r="B82" s="25" t="s">
        <v>1353</v>
      </c>
      <c r="C82" s="62" t="s">
        <v>1002</v>
      </c>
      <c r="D82" s="354">
        <v>2023</v>
      </c>
      <c r="E82" s="230" t="s">
        <v>1353</v>
      </c>
      <c r="F82" s="231" t="s">
        <v>1354</v>
      </c>
      <c r="G82" s="238" t="s">
        <v>1355</v>
      </c>
      <c r="H82" s="62"/>
      <c r="I82" s="232" t="s">
        <v>979</v>
      </c>
      <c r="K82" s="202" t="s">
        <v>1356</v>
      </c>
    </row>
    <row r="83" spans="1:11" ht="54" x14ac:dyDescent="0.55000000000000004">
      <c r="A83" s="241" t="s">
        <v>1357</v>
      </c>
      <c r="B83" s="25" t="s">
        <v>1358</v>
      </c>
      <c r="C83" s="62" t="s">
        <v>1041</v>
      </c>
      <c r="D83" s="354">
        <v>2025</v>
      </c>
      <c r="E83" s="230" t="s">
        <v>1359</v>
      </c>
      <c r="F83" s="230" t="s">
        <v>1359</v>
      </c>
      <c r="G83" s="289" t="s">
        <v>1360</v>
      </c>
      <c r="H83" s="62" t="s">
        <v>1361</v>
      </c>
      <c r="I83" s="232" t="s">
        <v>1061</v>
      </c>
      <c r="K83" s="202">
        <v>64</v>
      </c>
    </row>
    <row r="84" spans="1:11" ht="54" x14ac:dyDescent="0.55000000000000004">
      <c r="A84" s="358" t="s">
        <v>1362</v>
      </c>
      <c r="B84" s="25" t="s">
        <v>1363</v>
      </c>
      <c r="C84" s="62" t="s">
        <v>1041</v>
      </c>
      <c r="D84" s="354">
        <v>2025</v>
      </c>
      <c r="E84" s="230" t="s">
        <v>1364</v>
      </c>
      <c r="F84" s="230" t="s">
        <v>1364</v>
      </c>
      <c r="G84" s="290" t="s">
        <v>1365</v>
      </c>
      <c r="H84" s="62" t="s">
        <v>1361</v>
      </c>
      <c r="I84" s="232" t="s">
        <v>1061</v>
      </c>
      <c r="K84" s="202">
        <v>64</v>
      </c>
    </row>
    <row r="85" spans="1:11" ht="54" x14ac:dyDescent="0.55000000000000004">
      <c r="A85" s="241" t="s">
        <v>1366</v>
      </c>
      <c r="B85" s="25" t="s">
        <v>1367</v>
      </c>
      <c r="C85" s="62" t="s">
        <v>1041</v>
      </c>
      <c r="D85" s="354">
        <v>2025</v>
      </c>
      <c r="E85" s="230" t="s">
        <v>1368</v>
      </c>
      <c r="F85" s="234" t="s">
        <v>1368</v>
      </c>
      <c r="G85" s="289" t="s">
        <v>1369</v>
      </c>
      <c r="H85" s="62" t="s">
        <v>1361</v>
      </c>
      <c r="I85" s="232" t="s">
        <v>1061</v>
      </c>
      <c r="K85" s="202">
        <v>64</v>
      </c>
    </row>
    <row r="86" spans="1:11" ht="54" x14ac:dyDescent="0.55000000000000004">
      <c r="A86" s="358" t="s">
        <v>1370</v>
      </c>
      <c r="B86" s="25" t="s">
        <v>1371</v>
      </c>
      <c r="C86" s="62" t="s">
        <v>1041</v>
      </c>
      <c r="D86" s="354">
        <v>2025</v>
      </c>
      <c r="E86" s="230" t="s">
        <v>1372</v>
      </c>
      <c r="F86" s="234" t="s">
        <v>1373</v>
      </c>
      <c r="G86" s="289" t="s">
        <v>1374</v>
      </c>
      <c r="H86" s="62" t="s">
        <v>1361</v>
      </c>
      <c r="I86" s="232" t="s">
        <v>1061</v>
      </c>
      <c r="K86" s="202">
        <v>64</v>
      </c>
    </row>
    <row r="87" spans="1:11" ht="54" x14ac:dyDescent="0.55000000000000004">
      <c r="A87" s="241" t="s">
        <v>1375</v>
      </c>
      <c r="B87" s="25" t="s">
        <v>1376</v>
      </c>
      <c r="C87" s="62" t="s">
        <v>1079</v>
      </c>
      <c r="D87" s="353">
        <v>44340</v>
      </c>
      <c r="E87" s="230" t="s">
        <v>1377</v>
      </c>
      <c r="F87" s="231" t="s">
        <v>2441</v>
      </c>
      <c r="G87" s="290" t="s">
        <v>1378</v>
      </c>
      <c r="H87" s="62" t="s">
        <v>1379</v>
      </c>
      <c r="I87" s="232" t="s">
        <v>1061</v>
      </c>
      <c r="K87" s="202">
        <v>64</v>
      </c>
    </row>
    <row r="88" spans="1:11" ht="54" x14ac:dyDescent="0.55000000000000004">
      <c r="A88" s="358" t="s">
        <v>1380</v>
      </c>
      <c r="B88" s="25" t="s">
        <v>1381</v>
      </c>
      <c r="C88" s="62" t="s">
        <v>1169</v>
      </c>
      <c r="D88" s="354">
        <v>2025</v>
      </c>
      <c r="E88" s="230" t="s">
        <v>1364</v>
      </c>
      <c r="F88" s="231" t="s">
        <v>1382</v>
      </c>
      <c r="G88" s="289" t="s">
        <v>1383</v>
      </c>
      <c r="H88" s="62" t="s">
        <v>1379</v>
      </c>
      <c r="I88" s="232" t="s">
        <v>1061</v>
      </c>
      <c r="K88" s="202">
        <v>64</v>
      </c>
    </row>
    <row r="89" spans="1:11" ht="54" x14ac:dyDescent="0.55000000000000004">
      <c r="A89" s="241" t="s">
        <v>1384</v>
      </c>
      <c r="B89" s="25" t="s">
        <v>1385</v>
      </c>
      <c r="C89" s="62" t="s">
        <v>1079</v>
      </c>
      <c r="D89" s="353">
        <v>45483</v>
      </c>
      <c r="E89" s="230" t="s">
        <v>1385</v>
      </c>
      <c r="F89" s="231" t="s">
        <v>1386</v>
      </c>
      <c r="G89" s="291" t="s">
        <v>1387</v>
      </c>
      <c r="H89" s="62" t="s">
        <v>1379</v>
      </c>
      <c r="I89" s="232" t="s">
        <v>1061</v>
      </c>
      <c r="K89" s="202">
        <v>64</v>
      </c>
    </row>
    <row r="90" spans="1:11" x14ac:dyDescent="0.55000000000000004">
      <c r="A90" s="358" t="s">
        <v>1388</v>
      </c>
      <c r="B90" s="25" t="s">
        <v>1389</v>
      </c>
      <c r="C90" s="62" t="s">
        <v>1390</v>
      </c>
      <c r="D90" s="354">
        <v>2003</v>
      </c>
      <c r="E90" s="230" t="s">
        <v>1391</v>
      </c>
      <c r="F90" s="231" t="s">
        <v>1392</v>
      </c>
      <c r="G90" s="238" t="s">
        <v>1393</v>
      </c>
      <c r="H90" s="62"/>
      <c r="I90" s="232" t="s">
        <v>1061</v>
      </c>
      <c r="J90" s="25" t="s">
        <v>2450</v>
      </c>
      <c r="K90" s="202">
        <v>61</v>
      </c>
    </row>
    <row r="91" spans="1:11" ht="54" x14ac:dyDescent="0.55000000000000004">
      <c r="A91" s="241" t="s">
        <v>1394</v>
      </c>
      <c r="B91" s="25" t="s">
        <v>1395</v>
      </c>
      <c r="C91" s="62" t="s">
        <v>997</v>
      </c>
      <c r="D91" s="354">
        <v>2025</v>
      </c>
      <c r="E91" s="230" t="s">
        <v>2442</v>
      </c>
      <c r="F91" s="231" t="s">
        <v>2443</v>
      </c>
      <c r="G91" s="238" t="s">
        <v>1396</v>
      </c>
      <c r="H91" s="62" t="s">
        <v>1397</v>
      </c>
      <c r="I91" s="232" t="s">
        <v>1061</v>
      </c>
      <c r="K91" s="202">
        <v>62</v>
      </c>
    </row>
    <row r="92" spans="1:11" ht="45.5" x14ac:dyDescent="0.55000000000000004">
      <c r="A92" s="358" t="s">
        <v>1398</v>
      </c>
      <c r="B92" s="25" t="s">
        <v>1399</v>
      </c>
      <c r="C92" s="62" t="s">
        <v>1400</v>
      </c>
      <c r="D92" s="354">
        <v>2021</v>
      </c>
      <c r="E92" s="25" t="s">
        <v>1399</v>
      </c>
      <c r="F92" s="224" t="s">
        <v>1401</v>
      </c>
      <c r="G92" s="238" t="s">
        <v>1402</v>
      </c>
      <c r="H92" s="62"/>
      <c r="I92" s="232" t="s">
        <v>979</v>
      </c>
      <c r="K92" s="202">
        <v>62</v>
      </c>
    </row>
    <row r="93" spans="1:11" ht="36" x14ac:dyDescent="0.55000000000000004">
      <c r="A93" s="241" t="s">
        <v>1403</v>
      </c>
      <c r="B93" s="230" t="s">
        <v>1404</v>
      </c>
      <c r="C93" s="62" t="s">
        <v>1002</v>
      </c>
      <c r="D93" s="354">
        <v>2025</v>
      </c>
      <c r="E93" s="230" t="s">
        <v>1404</v>
      </c>
      <c r="F93" s="231" t="s">
        <v>1405</v>
      </c>
      <c r="G93" s="330" t="s">
        <v>1406</v>
      </c>
      <c r="H93" s="62" t="s">
        <v>1407</v>
      </c>
      <c r="I93" s="232" t="s">
        <v>1061</v>
      </c>
      <c r="K93" s="202">
        <v>63</v>
      </c>
    </row>
    <row r="94" spans="1:11" ht="36" x14ac:dyDescent="0.55000000000000004">
      <c r="A94" s="358" t="s">
        <v>1408</v>
      </c>
      <c r="B94" s="25" t="s">
        <v>1409</v>
      </c>
      <c r="C94" s="62" t="s">
        <v>1410</v>
      </c>
      <c r="D94" s="354">
        <v>2025</v>
      </c>
      <c r="E94" s="230" t="s">
        <v>1409</v>
      </c>
      <c r="F94" s="231" t="s">
        <v>1411</v>
      </c>
      <c r="G94" s="330" t="s">
        <v>1412</v>
      </c>
      <c r="H94" s="62" t="s">
        <v>1413</v>
      </c>
      <c r="I94" s="232" t="s">
        <v>1061</v>
      </c>
      <c r="K94" s="202">
        <v>63</v>
      </c>
    </row>
    <row r="95" spans="1:11" ht="36" x14ac:dyDescent="0.55000000000000004">
      <c r="A95" s="241" t="s">
        <v>1414</v>
      </c>
      <c r="B95" s="25" t="s">
        <v>1415</v>
      </c>
      <c r="C95" s="62" t="s">
        <v>1416</v>
      </c>
      <c r="D95" s="354">
        <v>2025</v>
      </c>
      <c r="E95" s="230" t="s">
        <v>1415</v>
      </c>
      <c r="F95" s="231" t="s">
        <v>1417</v>
      </c>
      <c r="G95" s="290" t="s">
        <v>1418</v>
      </c>
      <c r="H95" s="62" t="s">
        <v>1419</v>
      </c>
      <c r="I95" s="232" t="s">
        <v>1061</v>
      </c>
      <c r="K95" s="202">
        <v>63</v>
      </c>
    </row>
    <row r="96" spans="1:11" ht="43.5" x14ac:dyDescent="0.55000000000000004">
      <c r="A96" s="358" t="s">
        <v>1420</v>
      </c>
      <c r="B96" s="25" t="s">
        <v>1421</v>
      </c>
      <c r="C96" s="62" t="s">
        <v>1422</v>
      </c>
      <c r="D96" s="354">
        <v>2025</v>
      </c>
      <c r="E96" s="230" t="s">
        <v>1423</v>
      </c>
      <c r="F96" s="231" t="s">
        <v>1424</v>
      </c>
      <c r="G96" s="331" t="s">
        <v>1425</v>
      </c>
      <c r="H96" s="62" t="s">
        <v>2448</v>
      </c>
      <c r="I96" s="232" t="s">
        <v>986</v>
      </c>
      <c r="K96" s="202">
        <v>63</v>
      </c>
    </row>
    <row r="97" spans="1:11" ht="54" x14ac:dyDescent="0.55000000000000004">
      <c r="A97" s="241" t="s">
        <v>1426</v>
      </c>
      <c r="B97" s="230" t="s">
        <v>1427</v>
      </c>
      <c r="C97" s="62" t="s">
        <v>1428</v>
      </c>
      <c r="D97" s="354">
        <v>2025</v>
      </c>
      <c r="E97" s="230" t="s">
        <v>1427</v>
      </c>
      <c r="F97" s="231" t="s">
        <v>1429</v>
      </c>
      <c r="G97" s="330" t="s">
        <v>1430</v>
      </c>
      <c r="H97" s="62" t="s">
        <v>1431</v>
      </c>
      <c r="I97" s="232" t="s">
        <v>1061</v>
      </c>
      <c r="K97" s="202">
        <v>63</v>
      </c>
    </row>
    <row r="98" spans="1:11" ht="36" x14ac:dyDescent="0.55000000000000004">
      <c r="A98" s="358" t="s">
        <v>1432</v>
      </c>
      <c r="B98" s="230" t="s">
        <v>1433</v>
      </c>
      <c r="C98" s="62" t="s">
        <v>1002</v>
      </c>
      <c r="D98" s="354">
        <v>2025</v>
      </c>
      <c r="E98" s="230" t="s">
        <v>1433</v>
      </c>
      <c r="F98" s="231" t="s">
        <v>1434</v>
      </c>
      <c r="G98" s="238" t="s">
        <v>1435</v>
      </c>
      <c r="H98" s="62"/>
      <c r="I98" s="232" t="s">
        <v>1061</v>
      </c>
      <c r="K98" s="358" t="s">
        <v>1087</v>
      </c>
    </row>
    <row r="99" spans="1:11" x14ac:dyDescent="0.55000000000000004">
      <c r="A99" s="241" t="s">
        <v>1436</v>
      </c>
      <c r="B99" s="230" t="s">
        <v>1437</v>
      </c>
      <c r="C99" s="62" t="s">
        <v>997</v>
      </c>
      <c r="D99" s="354">
        <v>2025</v>
      </c>
      <c r="E99" s="230" t="s">
        <v>1437</v>
      </c>
      <c r="F99" s="231" t="s">
        <v>1437</v>
      </c>
      <c r="G99" s="291" t="s">
        <v>1438</v>
      </c>
      <c r="H99" s="62"/>
      <c r="I99" s="232" t="s">
        <v>986</v>
      </c>
      <c r="K99" s="202" t="s">
        <v>1439</v>
      </c>
    </row>
    <row r="100" spans="1:11" ht="36" x14ac:dyDescent="0.55000000000000004">
      <c r="A100" s="358" t="s">
        <v>2432</v>
      </c>
      <c r="B100" s="25" t="s">
        <v>1440</v>
      </c>
      <c r="C100" s="62" t="s">
        <v>1041</v>
      </c>
      <c r="D100" s="353">
        <v>45609</v>
      </c>
      <c r="E100" s="230" t="s">
        <v>1440</v>
      </c>
      <c r="F100" s="230" t="s">
        <v>1440</v>
      </c>
      <c r="G100" s="286" t="s">
        <v>1441</v>
      </c>
      <c r="H100" s="62" t="s">
        <v>1442</v>
      </c>
      <c r="I100" s="232" t="s">
        <v>1061</v>
      </c>
      <c r="K100" s="202">
        <v>55.57</v>
      </c>
    </row>
    <row r="101" spans="1:11" ht="31" x14ac:dyDescent="0.55000000000000004">
      <c r="A101" s="241" t="s">
        <v>2787</v>
      </c>
      <c r="B101" s="25" t="s">
        <v>2921</v>
      </c>
      <c r="C101" s="62" t="s">
        <v>1096</v>
      </c>
      <c r="D101" s="355">
        <v>2016</v>
      </c>
      <c r="E101" s="25" t="s">
        <v>2921</v>
      </c>
      <c r="F101" s="231" t="s">
        <v>2922</v>
      </c>
      <c r="G101" s="238" t="s">
        <v>2920</v>
      </c>
      <c r="H101" s="62"/>
      <c r="I101" s="232"/>
      <c r="K101" s="202" t="s">
        <v>1439</v>
      </c>
    </row>
    <row r="102" spans="1:11" ht="72" x14ac:dyDescent="0.55000000000000004">
      <c r="A102" s="358" t="s">
        <v>2788</v>
      </c>
      <c r="B102" s="25" t="s">
        <v>2706</v>
      </c>
      <c r="C102" s="62" t="s">
        <v>1023</v>
      </c>
      <c r="D102" s="354">
        <v>2021</v>
      </c>
      <c r="E102" s="25" t="s">
        <v>2705</v>
      </c>
      <c r="F102" s="25" t="s">
        <v>2705</v>
      </c>
      <c r="G102" s="238" t="s">
        <v>2704</v>
      </c>
      <c r="H102" s="62" t="s">
        <v>2707</v>
      </c>
      <c r="I102" s="308" t="s">
        <v>979</v>
      </c>
      <c r="K102" s="202">
        <v>42.43</v>
      </c>
    </row>
    <row r="103" spans="1:11" ht="162" x14ac:dyDescent="0.55000000000000004">
      <c r="A103" s="241" t="s">
        <v>2789</v>
      </c>
      <c r="B103" s="25" t="s">
        <v>2710</v>
      </c>
      <c r="C103" s="62" t="s">
        <v>2708</v>
      </c>
      <c r="D103" s="354">
        <v>2016</v>
      </c>
      <c r="E103" s="230" t="s">
        <v>2711</v>
      </c>
      <c r="F103" s="62" t="s">
        <v>2711</v>
      </c>
      <c r="G103" s="286" t="s">
        <v>2709</v>
      </c>
      <c r="H103" s="62" t="s">
        <v>2712</v>
      </c>
      <c r="I103" s="232" t="s">
        <v>1061</v>
      </c>
      <c r="K103" s="202" t="s">
        <v>2714</v>
      </c>
    </row>
    <row r="104" spans="1:11" x14ac:dyDescent="0.55000000000000004">
      <c r="A104" s="358" t="s">
        <v>2790</v>
      </c>
      <c r="B104" s="25" t="s">
        <v>2923</v>
      </c>
      <c r="C104" s="62" t="s">
        <v>1002</v>
      </c>
      <c r="D104" s="354">
        <v>2019</v>
      </c>
      <c r="E104" s="324" t="s">
        <v>2924</v>
      </c>
      <c r="F104" s="62" t="s">
        <v>2925</v>
      </c>
      <c r="G104" s="238" t="s">
        <v>2926</v>
      </c>
      <c r="H104" s="62"/>
      <c r="I104" s="232" t="s">
        <v>979</v>
      </c>
      <c r="K104" s="202" t="s">
        <v>1439</v>
      </c>
    </row>
    <row r="105" spans="1:11" x14ac:dyDescent="0.55000000000000004">
      <c r="A105" s="241" t="s">
        <v>2791</v>
      </c>
      <c r="B105" s="25" t="s">
        <v>2727</v>
      </c>
      <c r="C105" s="62" t="s">
        <v>1002</v>
      </c>
      <c r="D105" s="354">
        <v>2025</v>
      </c>
      <c r="E105" s="25" t="s">
        <v>2728</v>
      </c>
      <c r="F105" s="25" t="s">
        <v>2729</v>
      </c>
      <c r="G105" s="317" t="s">
        <v>2726</v>
      </c>
      <c r="H105" s="62" t="s">
        <v>2968</v>
      </c>
      <c r="I105" s="232" t="s">
        <v>1061</v>
      </c>
      <c r="K105" s="202" t="s">
        <v>2927</v>
      </c>
    </row>
    <row r="106" spans="1:11" ht="36" x14ac:dyDescent="0.55000000000000004">
      <c r="A106" s="358" t="s">
        <v>2792</v>
      </c>
      <c r="B106" s="25" t="s">
        <v>2759</v>
      </c>
      <c r="C106" s="62" t="s">
        <v>1002</v>
      </c>
      <c r="D106" s="354">
        <v>2025</v>
      </c>
      <c r="E106" s="62" t="s">
        <v>2888</v>
      </c>
      <c r="F106" s="62" t="s">
        <v>2889</v>
      </c>
      <c r="G106" s="238" t="s">
        <v>2730</v>
      </c>
      <c r="H106" s="62" t="s">
        <v>2968</v>
      </c>
      <c r="I106" s="232" t="s">
        <v>1061</v>
      </c>
      <c r="K106" s="202" t="s">
        <v>2927</v>
      </c>
    </row>
    <row r="107" spans="1:11" ht="36" x14ac:dyDescent="0.55000000000000004">
      <c r="A107" s="241" t="s">
        <v>2793</v>
      </c>
      <c r="B107" s="25" t="s">
        <v>2760</v>
      </c>
      <c r="C107" s="62" t="s">
        <v>1002</v>
      </c>
      <c r="D107" s="354">
        <v>2025</v>
      </c>
      <c r="E107" s="62" t="s">
        <v>2890</v>
      </c>
      <c r="F107" s="62" t="s">
        <v>2891</v>
      </c>
      <c r="G107" s="238" t="s">
        <v>2732</v>
      </c>
      <c r="H107" s="62" t="s">
        <v>2971</v>
      </c>
      <c r="I107" s="232" t="s">
        <v>1061</v>
      </c>
      <c r="K107" s="202" t="s">
        <v>2927</v>
      </c>
    </row>
    <row r="108" spans="1:11" ht="31" x14ac:dyDescent="0.55000000000000004">
      <c r="A108" s="358" t="s">
        <v>2794</v>
      </c>
      <c r="B108" s="25" t="s">
        <v>2766</v>
      </c>
      <c r="C108" s="62" t="s">
        <v>1096</v>
      </c>
      <c r="D108" s="354">
        <v>2020</v>
      </c>
      <c r="E108" s="62" t="s">
        <v>2893</v>
      </c>
      <c r="F108" s="62" t="s">
        <v>2892</v>
      </c>
      <c r="G108" s="238" t="s">
        <v>2731</v>
      </c>
      <c r="H108" s="62" t="s">
        <v>2968</v>
      </c>
      <c r="I108" s="232" t="s">
        <v>1061</v>
      </c>
      <c r="K108" s="202" t="s">
        <v>2927</v>
      </c>
    </row>
    <row r="109" spans="1:11" ht="45.5" x14ac:dyDescent="0.55000000000000004">
      <c r="A109" s="241" t="s">
        <v>2795</v>
      </c>
      <c r="B109" s="25" t="s">
        <v>2767</v>
      </c>
      <c r="C109" s="62" t="s">
        <v>1400</v>
      </c>
      <c r="D109" s="354">
        <v>2015</v>
      </c>
      <c r="E109" s="25" t="s">
        <v>2895</v>
      </c>
      <c r="F109" s="62" t="s">
        <v>2894</v>
      </c>
      <c r="G109" s="238" t="s">
        <v>2733</v>
      </c>
      <c r="H109" s="62" t="s">
        <v>2896</v>
      </c>
      <c r="I109" s="232" t="s">
        <v>1061</v>
      </c>
      <c r="K109" s="202" t="s">
        <v>2927</v>
      </c>
    </row>
    <row r="110" spans="1:11" x14ac:dyDescent="0.55000000000000004">
      <c r="A110" s="358" t="s">
        <v>2796</v>
      </c>
      <c r="B110" s="25" t="s">
        <v>2768</v>
      </c>
      <c r="C110" s="62" t="s">
        <v>1002</v>
      </c>
      <c r="D110" s="354">
        <v>2025</v>
      </c>
      <c r="E110" s="25" t="s">
        <v>2897</v>
      </c>
      <c r="F110" s="62" t="s">
        <v>2898</v>
      </c>
      <c r="G110" s="238" t="s">
        <v>2734</v>
      </c>
      <c r="H110" s="62" t="s">
        <v>2968</v>
      </c>
      <c r="I110" s="232" t="s">
        <v>1061</v>
      </c>
      <c r="K110" s="202" t="s">
        <v>2927</v>
      </c>
    </row>
    <row r="111" spans="1:11" x14ac:dyDescent="0.55000000000000004">
      <c r="A111" s="241" t="s">
        <v>2797</v>
      </c>
      <c r="B111" s="25" t="s">
        <v>2769</v>
      </c>
      <c r="C111" s="62" t="s">
        <v>1002</v>
      </c>
      <c r="D111" s="354">
        <v>2025</v>
      </c>
      <c r="E111" s="25" t="s">
        <v>2900</v>
      </c>
      <c r="F111" s="62" t="s">
        <v>2899</v>
      </c>
      <c r="G111" s="238" t="s">
        <v>2740</v>
      </c>
      <c r="H111" s="62" t="s">
        <v>2968</v>
      </c>
      <c r="I111" s="232" t="s">
        <v>1061</v>
      </c>
      <c r="K111" s="202" t="s">
        <v>2928</v>
      </c>
    </row>
    <row r="112" spans="1:11" x14ac:dyDescent="0.55000000000000004">
      <c r="A112" s="358" t="s">
        <v>2798</v>
      </c>
      <c r="B112" s="25" t="s">
        <v>2776</v>
      </c>
      <c r="C112" s="62" t="s">
        <v>1002</v>
      </c>
      <c r="D112" s="354">
        <v>2025</v>
      </c>
      <c r="E112" s="25" t="s">
        <v>2901</v>
      </c>
      <c r="F112" s="62" t="s">
        <v>2902</v>
      </c>
      <c r="G112" s="238" t="s">
        <v>2779</v>
      </c>
      <c r="H112" s="62" t="s">
        <v>2968</v>
      </c>
      <c r="I112" s="232" t="s">
        <v>1061</v>
      </c>
      <c r="K112" s="202" t="s">
        <v>2927</v>
      </c>
    </row>
    <row r="113" spans="1:11" ht="36" x14ac:dyDescent="0.55000000000000004">
      <c r="A113" s="241" t="s">
        <v>2799</v>
      </c>
      <c r="B113" s="25" t="s">
        <v>2777</v>
      </c>
      <c r="C113" s="62" t="s">
        <v>1002</v>
      </c>
      <c r="D113" s="354">
        <v>2025</v>
      </c>
      <c r="E113" s="25" t="s">
        <v>2777</v>
      </c>
      <c r="F113" s="62" t="s">
        <v>2903</v>
      </c>
      <c r="G113" s="286" t="s">
        <v>2774</v>
      </c>
      <c r="H113" s="62" t="s">
        <v>2969</v>
      </c>
      <c r="I113" s="232" t="s">
        <v>1061</v>
      </c>
      <c r="K113" s="202" t="s">
        <v>2929</v>
      </c>
    </row>
    <row r="114" spans="1:11" ht="36" x14ac:dyDescent="0.55000000000000004">
      <c r="A114" s="358" t="s">
        <v>2800</v>
      </c>
      <c r="B114" s="25" t="s">
        <v>2778</v>
      </c>
      <c r="C114" s="62" t="s">
        <v>1002</v>
      </c>
      <c r="D114" s="354">
        <v>2025</v>
      </c>
      <c r="E114" s="25" t="s">
        <v>2778</v>
      </c>
      <c r="F114" s="25" t="s">
        <v>2778</v>
      </c>
      <c r="G114" s="238" t="s">
        <v>2775</v>
      </c>
      <c r="H114" s="62" t="s">
        <v>2969</v>
      </c>
      <c r="I114" s="25" t="s">
        <v>1061</v>
      </c>
      <c r="K114" s="202" t="s">
        <v>2929</v>
      </c>
    </row>
    <row r="115" spans="1:11" ht="36" x14ac:dyDescent="0.55000000000000004">
      <c r="A115" s="241" t="s">
        <v>2801</v>
      </c>
      <c r="B115" s="25" t="s">
        <v>2904</v>
      </c>
      <c r="C115" s="62" t="s">
        <v>1002</v>
      </c>
      <c r="D115" s="354">
        <v>2025</v>
      </c>
      <c r="E115" s="25" t="s">
        <v>2904</v>
      </c>
      <c r="F115" s="25" t="s">
        <v>2905</v>
      </c>
      <c r="G115" s="238" t="s">
        <v>2780</v>
      </c>
      <c r="H115" s="62" t="s">
        <v>2969</v>
      </c>
      <c r="I115" s="25" t="s">
        <v>1061</v>
      </c>
      <c r="K115" s="202" t="s">
        <v>2929</v>
      </c>
    </row>
    <row r="116" spans="1:11" x14ac:dyDescent="0.55000000000000004">
      <c r="A116" s="358" t="s">
        <v>2802</v>
      </c>
      <c r="B116" s="25" t="s">
        <v>2786</v>
      </c>
      <c r="C116" s="62" t="s">
        <v>1002</v>
      </c>
      <c r="D116" s="354">
        <v>2025</v>
      </c>
      <c r="E116" s="25" t="s">
        <v>2906</v>
      </c>
      <c r="F116" s="25" t="s">
        <v>2907</v>
      </c>
      <c r="G116" s="238" t="s">
        <v>2785</v>
      </c>
      <c r="H116" s="62" t="s">
        <v>2968</v>
      </c>
      <c r="I116" s="25" t="s">
        <v>1061</v>
      </c>
      <c r="K116" s="202">
        <v>5</v>
      </c>
    </row>
    <row r="117" spans="1:11" ht="36" x14ac:dyDescent="0.55000000000000004">
      <c r="A117" s="241" t="s">
        <v>2803</v>
      </c>
      <c r="B117" s="25" t="s">
        <v>2825</v>
      </c>
      <c r="C117" s="62" t="s">
        <v>2913</v>
      </c>
      <c r="D117" s="354">
        <v>2025</v>
      </c>
      <c r="E117" s="25" t="s">
        <v>2914</v>
      </c>
      <c r="F117" s="25" t="s">
        <v>2915</v>
      </c>
      <c r="G117" s="238" t="s">
        <v>2823</v>
      </c>
      <c r="H117" s="62"/>
      <c r="I117" s="25" t="s">
        <v>1061</v>
      </c>
      <c r="K117" s="202" t="s">
        <v>1016</v>
      </c>
    </row>
    <row r="118" spans="1:11" ht="72" x14ac:dyDescent="0.55000000000000004">
      <c r="A118" s="358" t="s">
        <v>2804</v>
      </c>
      <c r="B118" s="25" t="s">
        <v>2826</v>
      </c>
      <c r="C118" s="62" t="s">
        <v>2916</v>
      </c>
      <c r="D118" s="354">
        <v>2024</v>
      </c>
      <c r="E118" s="62" t="s">
        <v>2917</v>
      </c>
      <c r="F118" s="62" t="s">
        <v>2918</v>
      </c>
      <c r="G118" s="322" t="s">
        <v>2824</v>
      </c>
      <c r="H118" s="62"/>
      <c r="I118" s="232" t="s">
        <v>1061</v>
      </c>
      <c r="K118" s="202" t="s">
        <v>1016</v>
      </c>
    </row>
    <row r="119" spans="1:11" ht="31" x14ac:dyDescent="0.55000000000000004">
      <c r="A119" s="373" t="s">
        <v>2805</v>
      </c>
      <c r="B119" s="25" t="s">
        <v>2846</v>
      </c>
      <c r="C119" s="62" t="s">
        <v>1079</v>
      </c>
      <c r="D119" s="354">
        <v>2025</v>
      </c>
      <c r="E119" s="25" t="s">
        <v>2846</v>
      </c>
      <c r="F119" s="62" t="s">
        <v>2846</v>
      </c>
      <c r="G119" s="238" t="s">
        <v>2847</v>
      </c>
      <c r="H119" s="62" t="s">
        <v>2968</v>
      </c>
      <c r="I119" s="232" t="s">
        <v>1061</v>
      </c>
      <c r="K119" s="202">
        <v>18.190000000000001</v>
      </c>
    </row>
    <row r="120" spans="1:11" ht="36" x14ac:dyDescent="0.55000000000000004">
      <c r="A120" s="374" t="s">
        <v>2908</v>
      </c>
      <c r="B120" s="25" t="s">
        <v>2848</v>
      </c>
      <c r="C120" s="62" t="s">
        <v>1079</v>
      </c>
      <c r="D120" s="354">
        <v>2024</v>
      </c>
      <c r="E120" s="25" t="s">
        <v>2848</v>
      </c>
      <c r="F120" s="62" t="s">
        <v>2919</v>
      </c>
      <c r="G120" s="238" t="s">
        <v>2849</v>
      </c>
      <c r="H120" s="62" t="s">
        <v>2968</v>
      </c>
      <c r="I120" s="232" t="s">
        <v>1061</v>
      </c>
      <c r="K120" s="202">
        <v>18.190000000000001</v>
      </c>
    </row>
    <row r="121" spans="1:11" ht="36" x14ac:dyDescent="0.55000000000000004">
      <c r="A121" s="373" t="s">
        <v>2909</v>
      </c>
      <c r="B121" s="25" t="s">
        <v>2865</v>
      </c>
      <c r="C121" s="62" t="s">
        <v>1023</v>
      </c>
      <c r="D121" s="354">
        <v>2024</v>
      </c>
      <c r="E121" s="25" t="s">
        <v>2865</v>
      </c>
      <c r="F121" s="25" t="s">
        <v>2865</v>
      </c>
      <c r="G121" s="238" t="s">
        <v>2864</v>
      </c>
      <c r="H121" s="62"/>
      <c r="I121" s="232" t="s">
        <v>979</v>
      </c>
      <c r="K121" s="202">
        <v>27.28</v>
      </c>
    </row>
    <row r="122" spans="1:11" ht="36" x14ac:dyDescent="0.55000000000000004">
      <c r="A122" s="374" t="s">
        <v>2910</v>
      </c>
      <c r="B122" s="25" t="s">
        <v>2952</v>
      </c>
      <c r="C122" s="62" t="s">
        <v>1400</v>
      </c>
      <c r="D122" s="354">
        <v>2007</v>
      </c>
      <c r="E122" s="25" t="s">
        <v>2951</v>
      </c>
      <c r="F122" s="62" t="s">
        <v>2954</v>
      </c>
      <c r="G122" s="238" t="s">
        <v>2953</v>
      </c>
      <c r="H122" s="62"/>
      <c r="I122" s="232" t="s">
        <v>979</v>
      </c>
      <c r="K122" s="202" t="s">
        <v>1439</v>
      </c>
    </row>
    <row r="123" spans="1:11" ht="36" x14ac:dyDescent="0.55000000000000004">
      <c r="A123" s="373" t="s">
        <v>2911</v>
      </c>
      <c r="B123" s="25" t="s">
        <v>2957</v>
      </c>
      <c r="C123" s="62" t="s">
        <v>1002</v>
      </c>
      <c r="D123" s="354">
        <v>2024</v>
      </c>
      <c r="E123" s="25" t="s">
        <v>2957</v>
      </c>
      <c r="F123" s="62" t="s">
        <v>2956</v>
      </c>
      <c r="G123" s="238" t="s">
        <v>2955</v>
      </c>
      <c r="H123" s="62"/>
      <c r="I123" s="232" t="s">
        <v>979</v>
      </c>
      <c r="K123" s="202" t="s">
        <v>1439</v>
      </c>
    </row>
    <row r="124" spans="1:11" ht="31" x14ac:dyDescent="0.55000000000000004">
      <c r="A124" s="374" t="s">
        <v>2912</v>
      </c>
      <c r="B124" s="25" t="s">
        <v>2961</v>
      </c>
      <c r="C124" s="62" t="s">
        <v>1079</v>
      </c>
      <c r="D124" s="323">
        <v>2025</v>
      </c>
      <c r="E124" s="25" t="s">
        <v>2961</v>
      </c>
      <c r="F124" s="25" t="s">
        <v>2961</v>
      </c>
      <c r="G124" s="238" t="s">
        <v>2962</v>
      </c>
      <c r="H124" s="62" t="s">
        <v>2970</v>
      </c>
      <c r="I124" s="232" t="s">
        <v>986</v>
      </c>
      <c r="K124" s="202">
        <v>62</v>
      </c>
    </row>
    <row r="125" spans="1:11" ht="36" x14ac:dyDescent="0.55000000000000004">
      <c r="A125" s="373" t="s">
        <v>2979</v>
      </c>
      <c r="B125" s="25" t="s">
        <v>2966</v>
      </c>
      <c r="C125" s="62" t="s">
        <v>2967</v>
      </c>
      <c r="D125" s="323">
        <v>2021</v>
      </c>
      <c r="E125" s="62" t="s">
        <v>2966</v>
      </c>
      <c r="F125" s="62" t="s">
        <v>2966</v>
      </c>
      <c r="G125" s="327" t="s">
        <v>2965</v>
      </c>
      <c r="H125" s="62" t="s">
        <v>2970</v>
      </c>
      <c r="I125" s="232" t="s">
        <v>986</v>
      </c>
      <c r="K125" s="202">
        <v>59</v>
      </c>
    </row>
    <row r="126" spans="1:11" ht="36" x14ac:dyDescent="0.55000000000000004">
      <c r="A126" s="25" t="s">
        <v>2980</v>
      </c>
      <c r="B126" s="25" t="s">
        <v>2984</v>
      </c>
      <c r="C126" s="62" t="s">
        <v>2983</v>
      </c>
      <c r="D126" s="323">
        <v>2018</v>
      </c>
      <c r="E126" s="62" t="s">
        <v>2982</v>
      </c>
      <c r="F126" s="62" t="s">
        <v>2981</v>
      </c>
      <c r="G126" s="363" t="s">
        <v>2978</v>
      </c>
      <c r="H126" s="62"/>
      <c r="I126" s="232" t="s">
        <v>979</v>
      </c>
      <c r="K126" s="202">
        <v>60</v>
      </c>
    </row>
    <row r="127" spans="1:11" ht="36" x14ac:dyDescent="0.55000000000000004">
      <c r="A127" s="25" t="s">
        <v>3119</v>
      </c>
      <c r="B127" s="62" t="s">
        <v>2986</v>
      </c>
      <c r="C127" s="62" t="s">
        <v>2987</v>
      </c>
      <c r="D127" s="323">
        <v>2020</v>
      </c>
      <c r="E127" s="62" t="s">
        <v>2986</v>
      </c>
      <c r="F127" s="62" t="s">
        <v>2986</v>
      </c>
      <c r="G127" s="291" t="s">
        <v>2985</v>
      </c>
      <c r="H127" s="62"/>
      <c r="I127" s="232" t="s">
        <v>986</v>
      </c>
      <c r="K127" s="202">
        <v>60</v>
      </c>
    </row>
    <row r="128" spans="1:11" ht="36" x14ac:dyDescent="0.55000000000000004">
      <c r="A128" s="25" t="s">
        <v>3120</v>
      </c>
      <c r="B128" s="25" t="s">
        <v>3040</v>
      </c>
      <c r="C128" s="62" t="s">
        <v>3039</v>
      </c>
      <c r="D128" s="323">
        <v>2023</v>
      </c>
      <c r="E128" s="372" t="s">
        <v>3040</v>
      </c>
      <c r="F128" s="25" t="s">
        <v>3040</v>
      </c>
      <c r="G128" s="239" t="s">
        <v>746</v>
      </c>
      <c r="H128" s="62" t="s">
        <v>3038</v>
      </c>
      <c r="I128" s="232" t="s">
        <v>986</v>
      </c>
      <c r="K128" s="202" t="s">
        <v>1016</v>
      </c>
    </row>
    <row r="129" spans="1:11" ht="36" x14ac:dyDescent="0.55000000000000004">
      <c r="A129" s="25" t="s">
        <v>3122</v>
      </c>
      <c r="B129" s="25" t="s">
        <v>3123</v>
      </c>
      <c r="C129" s="62" t="s">
        <v>1041</v>
      </c>
      <c r="D129" s="323">
        <v>2025</v>
      </c>
      <c r="E129" s="25" t="s">
        <v>3123</v>
      </c>
      <c r="F129" s="25" t="s">
        <v>3123</v>
      </c>
      <c r="G129" s="239" t="s">
        <v>3121</v>
      </c>
      <c r="H129" s="62" t="s">
        <v>3124</v>
      </c>
      <c r="I129" s="232" t="s">
        <v>979</v>
      </c>
      <c r="K129" s="202" t="s">
        <v>1439</v>
      </c>
    </row>
    <row r="130" spans="1:11" x14ac:dyDescent="0.55000000000000004">
      <c r="A130" s="25" t="s">
        <v>3125</v>
      </c>
      <c r="B130" s="25" t="s">
        <v>3126</v>
      </c>
      <c r="C130" s="25" t="s">
        <v>3127</v>
      </c>
      <c r="D130" s="323">
        <v>2025</v>
      </c>
      <c r="E130" s="25" t="s">
        <v>3126</v>
      </c>
      <c r="F130" s="25" t="s">
        <v>3126</v>
      </c>
      <c r="G130" s="239" t="s">
        <v>3128</v>
      </c>
      <c r="H130" s="62" t="s">
        <v>2970</v>
      </c>
      <c r="I130" s="25" t="s">
        <v>986</v>
      </c>
      <c r="K130" s="202" t="s">
        <v>1439</v>
      </c>
    </row>
    <row r="131" spans="1:11" ht="45.5" x14ac:dyDescent="0.55000000000000004">
      <c r="B131" s="25" t="s">
        <v>3131</v>
      </c>
      <c r="C131" s="25" t="s">
        <v>1041</v>
      </c>
      <c r="D131" s="323">
        <v>2025</v>
      </c>
      <c r="E131" s="25" t="s">
        <v>3131</v>
      </c>
      <c r="F131" s="25" t="s">
        <v>3131</v>
      </c>
      <c r="G131" s="238" t="s">
        <v>3130</v>
      </c>
      <c r="H131" s="62"/>
      <c r="I131" s="25" t="s">
        <v>979</v>
      </c>
      <c r="K131" s="202" t="s">
        <v>1439</v>
      </c>
    </row>
  </sheetData>
  <sheetProtection algorithmName="SHA-512" hashValue="4KViZb7fQdTmmomiMQoDdXPDK3owen7ampDOn3o5TUDF8cEsCB6MbjqzlJ+RN2pJLe4CwjsXt9dhsLXd/SNbUQ==" saltValue="6QVOzwVkXw5QLftRlshtQQ==" spinCount="100000" sheet="1" objects="1" scenarios="1" sort="0" autoFilter="0"/>
  <phoneticPr fontId="6" type="noConversion"/>
  <dataValidations count="4">
    <dataValidation allowBlank="1" showInputMessage="1" showErrorMessage="1" promptTitle="Short Name" prompt="Provide a short name for the reference listed_x000a_" sqref="B1" xr:uid="{294EC011-4D24-4695-8CC0-B4830F40C61C}"/>
    <dataValidation allowBlank="1" showInputMessage="1" showErrorMessage="1" promptTitle="Author/ Source Name" prompt="Please provide the full name of the author and/or source" sqref="C1" xr:uid="{939F41F5-3211-4882-9445-A278587AE72A}"/>
    <dataValidation allowBlank="1" showInputMessage="1" showErrorMessage="1" promptTitle="Date" prompt="Please indicate the date of publication, in the format DD.MM.YYYY" sqref="D1" xr:uid="{B7C3B6D1-8C9A-4971-ACAD-3E218D00283E}"/>
    <dataValidation allowBlank="1" showInputMessage="1" showErrorMessage="1" promptTitle="Type of Evidence" prompt="Please select an option from the drop down menu below. If &quot;other&quot; is selected, please include a description in the &quot;Other Comments&quot; column._x000a_" sqref="I1" xr:uid="{2A364449-63E3-4FFA-8FE8-38A23C876481}"/>
  </dataValidations>
  <hyperlinks>
    <hyperlink ref="G5" r:id="rId1" xr:uid="{33DD2890-0D60-4F00-B630-66BC74AAD568}"/>
    <hyperlink ref="G6" r:id="rId2" xr:uid="{9ECF9B1B-C9F2-4730-981B-4FF05FA07AEC}"/>
    <hyperlink ref="G7" r:id="rId3" display="https://www.icnf.pt/api/file/doc/9ab456ee88c40a20" xr:uid="{7BE07255-CE99-460D-8157-7924A749EF47}"/>
    <hyperlink ref="G8" r:id="rId4" xr:uid="{046DD071-4B1E-441E-8841-B7D38BB0E696}"/>
    <hyperlink ref="G10" r:id="rId5" xr:uid="{DA5ADC14-5EC5-4F41-8641-0A5EE4BE64D7}"/>
    <hyperlink ref="G11" r:id="rId6" xr:uid="{ADAC77C8-91D3-4D12-A977-0268CE223BC8}"/>
    <hyperlink ref="G12" r:id="rId7" xr:uid="{13E3C4EA-6F41-4410-8225-4EDBC789EDDD}"/>
    <hyperlink ref="G13" r:id="rId8" xr:uid="{1AF00C12-FCD6-47CB-8102-F7A1DD3269BD}"/>
    <hyperlink ref="G15" r:id="rId9" xr:uid="{261CCDAB-228C-4BF7-A726-24767315EAFF}"/>
    <hyperlink ref="G16" r:id="rId10" xr:uid="{7DEC76D4-599E-4897-B661-EB3BD7002671}"/>
    <hyperlink ref="G19" r:id="rId11" xr:uid="{2491C74F-B193-426E-9BD0-7C62D1011944}"/>
    <hyperlink ref="G20" r:id="rId12" xr:uid="{4BA6FA91-7204-492B-A35F-4F4676257575}"/>
    <hyperlink ref="G23" r:id="rId13" xr:uid="{98569AC4-424A-4B3F-A6E7-DC86637041C1}"/>
    <hyperlink ref="G26" r:id="rId14" xr:uid="{7687534C-86AB-4D2D-876E-CAB0847FC374}"/>
    <hyperlink ref="G27" r:id="rId15" xr:uid="{EC12FF4B-2D39-448E-BFE1-DBCDBDA635AC}"/>
    <hyperlink ref="G28" r:id="rId16" xr:uid="{6C1A8F15-AC38-4962-A164-FBB65106BAAF}"/>
    <hyperlink ref="G29" r:id="rId17" display="https://valorfito.com/docs/comunicados/Relat%C3%B3rio Anual de Atividades SIGERU-Valorfito 2022_Resumo site.pdf" xr:uid="{068C8B81-3EB3-4D81-9E33-A21844010A2D}"/>
    <hyperlink ref="G30" r:id="rId18" xr:uid="{96048211-6AC1-4650-AD4B-6947F5D9719A}"/>
    <hyperlink ref="G31" r:id="rId19" display="https://dataunodc.un.org/dp-crime-environment" xr:uid="{C8F137EC-5073-4FC0-B868-3E8C3F9EE613}"/>
    <hyperlink ref="G32" r:id="rId20" display="https://apambiente.pt/agua/3o-ciclo-de-planeamento-2022-2027" xr:uid="{F926EC95-EA20-4B3D-9B4B-36DEB0B52587}"/>
    <hyperlink ref="G35" r:id="rId21" display="https://portal.act.gov.pt/Planeamentoegestao/2023 - Atividade da Promo%C3%A7%C3%A3o da Seguran%C3%A7a e Sa%C3%BAde no Trabalho.pdf" xr:uid="{8F322F2F-6352-42AE-8B50-C0817277C427}"/>
    <hyperlink ref="G36" r:id="rId22" xr:uid="{4B1C4F66-5D50-4A23-AF7B-45B6E426E68C}"/>
    <hyperlink ref="G37" r:id="rId23" xr:uid="{56C5F450-DED0-4D60-B90D-081BFE752A57}"/>
    <hyperlink ref="G38" r:id="rId24" xr:uid="{F8A35786-06E1-4014-8032-72AEC1C8412F}"/>
    <hyperlink ref="G39" r:id="rId25" display="https://www.dgav.pt/wp-content/uploads/2023/06/Relatorio_Vendas_2021_MA.pdf" xr:uid="{03D4C9C3-1C55-4648-B8BA-A75FDB102998}"/>
    <hyperlink ref="G42" r:id="rId26" xr:uid="{F5456A24-51BF-4A29-B12D-63C547902419}"/>
    <hyperlink ref="G43" r:id="rId27" xr:uid="{A2C36161-53A6-4CFF-B4E9-AB73360739BC}"/>
    <hyperlink ref="G44" r:id="rId28" display="https://www.amnistia.pt/wp-content/uploads/2024/04/POL1072002024ENGLISH.pdf" xr:uid="{156AD659-732F-431D-A43D-EE2F2C85C47E}"/>
    <hyperlink ref="G47" r:id="rId29" location="/main" xr:uid="{F082AE00-7904-47CB-80E0-FCE65B22FA43}"/>
    <hyperlink ref="G46" r:id="rId30" xr:uid="{FFABF69F-4629-4A85-93CE-2C7D63CFA5C0}"/>
    <hyperlink ref="G48" r:id="rId31" xr:uid="{945993ED-A94B-4029-97E5-2A19F63C1FD5}"/>
    <hyperlink ref="G49" r:id="rId32" display="https://www.cig.gov.pt/wp-content/uploads/2024/10/OTSH_Relatorio-Anual-Trafico-de-Seres-Humanos-2023_outubro2024_divulgacao.pdf" xr:uid="{965787B7-C992-444B-BCF0-4F760BC6F32E}"/>
    <hyperlink ref="G52" r:id="rId33" display="https://cip.org.pt/wp-content/uploads/2024/10/bte27_2024-22-07-CCT-ANEFA.pdf" xr:uid="{C368B133-3757-419A-91EE-BF4396F6EFB3}"/>
    <hyperlink ref="G53" r:id="rId34" xr:uid="{5E0CFA72-1FCD-43A2-B56E-DF711B12C8BC}"/>
    <hyperlink ref="G54" r:id="rId35" display="https://bte.gep.msess.gov.pt/completos/2024/bte7_2024.pdf" xr:uid="{EF361E34-9539-45D4-BCD4-41D9607D4AC1}"/>
    <hyperlink ref="G55" r:id="rId36" display="https://bte.gep.msess.gov.pt/completos/2022/bte30_2022.pdf" xr:uid="{EBC09504-5BA4-48A6-A518-3FEEF35C2365}"/>
    <hyperlink ref="G45" r:id="rId37" xr:uid="{CE5FD917-AE47-46CA-AC51-CA6C28406B39}"/>
    <hyperlink ref="G57" r:id="rId38" xr:uid="{A81FD7F9-6DF2-4D21-B698-31E76C40D08C}"/>
    <hyperlink ref="G58" r:id="rId39" xr:uid="{E198CA29-BC98-4A48-A935-07956FE3784C}"/>
    <hyperlink ref="G60" r:id="rId40" display="https://www.gep.mtsss.gov.pt/documents/10182/86981/Barometro_2024.pdf/79beb4e5-c00a-4396-ac86-78df60c4a561" xr:uid="{BA5A22F1-CEE8-46DB-A2E7-A9EAF4EF7B46}"/>
    <hyperlink ref="G61" r:id="rId41" xr:uid="{18867200-9C3F-4337-A7AE-3777BD0166FC}"/>
    <hyperlink ref="G62" r:id="rId42" location="country-coverage" display="https://www.weforum.org/publications/global-gender-gap-report-2024/in-full/benchmarking-gender-gaps-2024-2e5f5cd886/ - country-coverage" xr:uid="{0F93A8A9-6F2B-4702-9D80-F569A4FAA257}"/>
    <hyperlink ref="G65" r:id="rId43" xr:uid="{B7CED128-CEDC-43AA-828C-2C5D77174F7F}"/>
    <hyperlink ref="G66" r:id="rId44" xr:uid="{27EACDAF-D8CB-4DD5-8226-DD3A5B50877C}"/>
    <hyperlink ref="G74" r:id="rId45" xr:uid="{15850126-553F-4233-8EB2-6B1DD0898BC0}"/>
    <hyperlink ref="G75" r:id="rId46" display="https://taxation-customs.ec.europa.eu/taxation/vat/fight-against-vat-fraud/vat-gap_en" xr:uid="{E1AB76EB-C23D-47D5-846A-7EEFA1B6E54E}"/>
    <hyperlink ref="G76" r:id="rId47" display="https://taxation-customs.ec.europa.eu/taxation/vat/fight-against-vat-fraud/vat-gap_en" xr:uid="{38CEA989-D336-4A17-A9FC-28C8D849FBC9}"/>
    <hyperlink ref="G77" r:id="rId48" xr:uid="{72F99098-D150-4CCA-AD97-418803D05196}"/>
    <hyperlink ref="G78" r:id="rId49" display="https://app.parlamento.pt/webutils/docs/doc.pdf?path=oIrREv7WPHO80NWEQnJbSZsGCTkwYhxq6txUPm%2B3GA3gid%2BqKrXPAzsIyhgKbfIfnn0%2FCeCQiAoR5tsYEBQFkgbV4ymuQ%2B9UNpswKM7ar4tGcp3eeRaIXxXXk7OnlDedaMRs7%2BwP%2B4GkwHUHmogyPDFyC%2BW0j4DArwvJMe1jl2tEQhtnTWytrvZsqklzY0lBzFKyPhx%2FwpZwB7ip2Fvf703d8jlvQSnVOJIZjCfdqwSsQaMRhO3DPjwpQh%2BmCdbx3NVbABeTpAYPpcX4gSLAUxPHaau0PCzca95%2FhyfDozTsCjGhvmzFNybM3v7TX%2BwA%2Fzn6JN427uFGG%2BFE%2BEK5C8%2Fwn0d8XF%2BPQgDqQRi1dAOLAIEEa0YeJ%2FUX7et3PlTXRPwyytYiwVTKxtfool1oHkjznPTag88jeZvxGsEagBVfz23bI2ts611egrT%2B9X2oEShlvCEu3IHMdChXRX9qM8ln8Q4TCi39hBalC1GXOh5LdHh2%2BKM%2BWvxsQfAQIb8%2B7f4yo3nvolgd3w33A6%2Ba1L14edIkOxFMTReFOV781eq8OasDH4i5DKhRlLxSdo4%2FJjj8w6zBpgPMcMN4dMTgCPBvOK20BpWh1m7LhHRwQc7dYgi8jq6jsDBRaBxnOKNPheSHoaDyGR7TuOgu5CBeRKH%2FC0vYk6t7cEaBn6KSM%2B8%3D&amp;fich=RCFEFA+2023_VFSEAF.pdf&amp;Inline=true" xr:uid="{B34DAD27-E827-44C0-875D-B70AD493C726}"/>
    <hyperlink ref="G79" r:id="rId50" xr:uid="{3AEE77B1-0890-4E61-ADCA-1B90B5F40FA0}"/>
    <hyperlink ref="G80" r:id="rId51" xr:uid="{4020793D-5A7F-4E07-8BF7-CC57CBF89EBB}"/>
    <hyperlink ref="G81" r:id="rId52" xr:uid="{6B1F61F8-9E66-4F1C-A7C6-9458D404A83D}"/>
    <hyperlink ref="G82" r:id="rId53" xr:uid="{5CEC8EC2-5CA0-4211-8D08-B1A79B26DB3A}"/>
    <hyperlink ref="G83" r:id="rId54" xr:uid="{4F2A711F-7B53-4CAB-9596-F6824DA3C8C7}"/>
    <hyperlink ref="G84" r:id="rId55" xr:uid="{713AC740-6866-426D-BA39-ABEEB066213C}"/>
    <hyperlink ref="G85" r:id="rId56" xr:uid="{9230319A-B7C1-4487-B64D-FEA1E0489384}"/>
    <hyperlink ref="G86" r:id="rId57" xr:uid="{3A42F4D7-0072-4B91-B8D3-15AED23EF32F}"/>
    <hyperlink ref="G87" r:id="rId58" xr:uid="{B96955B9-A325-4122-87A0-5BE177C8B21D}"/>
    <hyperlink ref="G88" r:id="rId59" xr:uid="{ABC5A04A-B42F-458E-892F-D829A42586B3}"/>
    <hyperlink ref="G89" r:id="rId60" xr:uid="{E7FDC259-7BB2-4365-9FDF-4BCA79A3748A}"/>
    <hyperlink ref="G90" r:id="rId61" xr:uid="{7CE4EF5C-AE6E-48FD-A2B3-5A5912F41CBC}"/>
    <hyperlink ref="G91" r:id="rId62" xr:uid="{D6840564-0841-487D-A7CF-B1F7D8D1ADBA}"/>
    <hyperlink ref="G92" r:id="rId63" xr:uid="{C17B7CA2-3B94-49D8-BD4B-B947A81C2DF8}"/>
    <hyperlink ref="G93" r:id="rId64" xr:uid="{CD6EE6F8-D4E1-4620-A22A-EBE5865BFB76}"/>
    <hyperlink ref="G94" r:id="rId65" xr:uid="{876E8FAC-A113-440F-90E2-78645062A017}"/>
    <hyperlink ref="G95" r:id="rId66" xr:uid="{3F2E42E1-CD30-4C97-810F-7DE7C0737F5E}"/>
    <hyperlink ref="G96" r:id="rId67" xr:uid="{609B8363-B3EC-4B2B-9665-D8C570FC0725}"/>
    <hyperlink ref="G97" r:id="rId68" xr:uid="{A71F5FC6-B3C9-42FA-B38E-932E75C67BF6}"/>
    <hyperlink ref="G98" r:id="rId69" xr:uid="{67EC7618-3843-4D56-B295-F83A887437C0}"/>
    <hyperlink ref="G100" r:id="rId70" xr:uid="{B417649B-14D1-4771-A5CF-F20F403861FB}"/>
    <hyperlink ref="G4" r:id="rId71" display="https://bupi.gov.pt/indicadores/?mapa=Madeira" xr:uid="{BDE35DB1-F888-4E21-BC22-970352183579}"/>
    <hyperlink ref="G17" r:id="rId72" xr:uid="{9F33C1F8-50A4-4892-B274-3F7C9A99F51A}"/>
    <hyperlink ref="G21" r:id="rId73" xr:uid="{3057A594-61A7-4428-B1C7-9DB7A62ED493}"/>
    <hyperlink ref="G22" r:id="rId74" xr:uid="{7637DEEB-D4D2-406C-8132-8584198CA008}"/>
    <hyperlink ref="G24" r:id="rId75" xr:uid="{C01F1F84-032B-4268-851A-CE0BA5E6245F}"/>
    <hyperlink ref="G25" r:id="rId76" xr:uid="{1A8D31CC-FDB2-4671-AB8A-3761B8A6E567}"/>
    <hyperlink ref="G40" r:id="rId77" xr:uid="{68915C04-E823-4695-A9E9-8118723A917D}"/>
    <hyperlink ref="G41" r:id="rId78" xr:uid="{8EF3F42F-A7B3-4BB9-90CE-B34E1199174F}"/>
    <hyperlink ref="G72" r:id="rId79" xr:uid="{6F5EC76A-CBAD-49F6-B081-EA3D2044C6C5}"/>
    <hyperlink ref="G102" r:id="rId80" xr:uid="{7AEBC5AC-B178-4A68-BF67-4CD6EC26E9AA}"/>
    <hyperlink ref="G18" r:id="rId81" xr:uid="{1E3B00C5-2FA0-4394-8DD5-F8B6F3FBE477}"/>
    <hyperlink ref="G59" r:id="rId82" xr:uid="{E063CC73-29AA-4966-8A86-F038A54BFE80}"/>
    <hyperlink ref="G51" r:id="rId83" xr:uid="{AA7FB8CA-C04C-4427-B1C0-633DC20BA795}"/>
    <hyperlink ref="G119" r:id="rId84" xr:uid="{0E8F1102-AF80-4158-BDF8-0AE9412B6EA4}"/>
    <hyperlink ref="G120" r:id="rId85" xr:uid="{4E1FD93F-55B3-4CFA-A3AE-7F8C71908327}"/>
    <hyperlink ref="G121" r:id="rId86" xr:uid="{4816746C-C83D-4DFF-B9D2-5DAAC1F92B09}"/>
    <hyperlink ref="G122" r:id="rId87" xr:uid="{3EF0CE96-4BBB-4DC9-A6AD-CDAD18FEF86A}"/>
    <hyperlink ref="G106" r:id="rId88" xr:uid="{4C16C627-D175-4C6B-87AC-EC12585A5A38}"/>
    <hyperlink ref="G110" r:id="rId89" xr:uid="{43FC1D8A-0F15-416C-B8BF-6FB814802E60}"/>
    <hyperlink ref="G112" r:id="rId90" xr:uid="{D180FFDC-02F4-42C1-AEEC-14B91385B22E}"/>
    <hyperlink ref="G124" r:id="rId91" xr:uid="{F3225F79-6458-46F6-B415-1388098BA1D6}"/>
    <hyperlink ref="G125" r:id="rId92" xr:uid="{8A3F2CD1-A2B2-4844-8FCA-BAA9F1D0CA07}"/>
    <hyperlink ref="G126" r:id="rId93" display="https://cdr.eionet.europa.eu/Converters/run_conversion?file=pt/eu/art17/envxwqwq/PT_habitats_reports-20190830-145722.xml&amp;conv=589&amp;source=remote" xr:uid="{213ED041-FC4D-475B-86F5-858175E66E69}"/>
    <hyperlink ref="G127" r:id="rId94" display="https://chm.cbd.int/en/database/NR6/CHM-NR6-PT-253132-1" xr:uid="{D9624A41-EAE5-4053-9AA0-F0C80B23DE5E}"/>
    <hyperlink ref="G128" r:id="rId95" xr:uid="{1009B580-003A-47F8-8666-527B8DADEDA4}"/>
    <hyperlink ref="G50" r:id="rId96" xr:uid="{39EC3A51-FF8D-401E-857D-0ECFACBC15E7}"/>
    <hyperlink ref="G129" r:id="rId97" display="https://green-forum.ec.europa.eu/deforestation-regulation-implementation/eudr-cooperation-and-partnerships/country-classification-list_en" xr:uid="{E01B831A-4842-439F-8339-2481FF7507BD}"/>
    <hyperlink ref="G130" r:id="rId98" display="https://www.preferredbynature.org/library/document/eudr-country-benchmarks-risk-classifications" xr:uid="{E6ACA3B0-E922-4BCF-8507-D1225AEF5B93}"/>
    <hyperlink ref="G131" r:id="rId99" xr:uid="{0C682CE9-D5C7-4AF9-B653-858D90E44FB1}"/>
  </hyperlinks>
  <pageMargins left="0.7" right="0.7" top="0.75" bottom="0.75" header="0.3" footer="0.3"/>
  <pageSetup paperSize="9" orientation="portrait" r:id="rId100"/>
  <tableParts count="1">
    <tablePart r:id="rId101"/>
  </tableParts>
  <extLst>
    <ext xmlns:x14="http://schemas.microsoft.com/office/spreadsheetml/2009/9/main" uri="{CCE6A557-97BC-4b89-ADB6-D9C93CAAB3DF}">
      <x14:dataValidations xmlns:xm="http://schemas.microsoft.com/office/excel/2006/main" count="2">
        <x14:dataValidation type="list" allowBlank="1" showInputMessage="1" showErrorMessage="1" xr:uid="{AE3AAFCE-2211-4D76-B1B8-06451C872244}">
          <x14:formula1>
            <xm:f>'Type of variables'!$C$2:$C$5</xm:f>
          </x14:formula1>
          <xm:sqref>I130:I212</xm:sqref>
        </x14:dataValidation>
        <x14:dataValidation type="list" allowBlank="1" showInputMessage="1" showErrorMessage="1" xr:uid="{4E3035B3-F9B4-40D2-B9C2-E8BAE2B2E12B}">
          <x14:formula1>
            <xm:f>'Type of variables'!$C$2:$C$7</xm:f>
          </x14:formula1>
          <xm:sqref>I2:I129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1633-E4BE-4EA8-A466-19653C693C7B}">
  <sheetPr codeName="Sheet8">
    <tabColor theme="8" tint="0.79998168889431442"/>
  </sheetPr>
  <dimension ref="A2:G60"/>
  <sheetViews>
    <sheetView workbookViewId="0">
      <selection activeCell="F30" sqref="F30"/>
    </sheetView>
  </sheetViews>
  <sheetFormatPr defaultColWidth="8.6328125" defaultRowHeight="18" x14ac:dyDescent="0.55000000000000004"/>
  <cols>
    <col min="1" max="1" width="20.54296875" style="25" customWidth="1"/>
    <col min="2" max="2" width="24" style="25" customWidth="1"/>
    <col min="3" max="3" width="28.90625" style="25" customWidth="1"/>
    <col min="4" max="4" width="20.54296875" style="25" customWidth="1"/>
    <col min="5" max="5" width="64.36328125" style="25" customWidth="1"/>
    <col min="6" max="6" width="34" style="25" customWidth="1"/>
    <col min="7" max="7" width="28" style="25" bestFit="1" customWidth="1"/>
    <col min="8" max="16384" width="8.6328125" style="25"/>
  </cols>
  <sheetData>
    <row r="2" spans="1:7" ht="36" x14ac:dyDescent="0.55000000000000004">
      <c r="A2" s="198" t="s">
        <v>963</v>
      </c>
      <c r="B2" s="207" t="s">
        <v>390</v>
      </c>
      <c r="C2" s="198" t="s">
        <v>1443</v>
      </c>
      <c r="D2" s="198" t="s">
        <v>1444</v>
      </c>
      <c r="E2" s="198" t="s">
        <v>1445</v>
      </c>
      <c r="F2" s="198" t="s">
        <v>1446</v>
      </c>
      <c r="G2" s="198" t="s">
        <v>1447</v>
      </c>
    </row>
    <row r="3" spans="1:7" x14ac:dyDescent="0.55000000000000004">
      <c r="A3" s="199" t="s">
        <v>1448</v>
      </c>
      <c r="B3" s="199" t="s">
        <v>1449</v>
      </c>
      <c r="C3" s="200" t="s">
        <v>1450</v>
      </c>
      <c r="D3" s="200" t="s">
        <v>1451</v>
      </c>
      <c r="E3" s="200" t="s">
        <v>1452</v>
      </c>
      <c r="F3" s="201">
        <v>45209</v>
      </c>
      <c r="G3" s="200" t="s">
        <v>867</v>
      </c>
    </row>
    <row r="4" spans="1:7" ht="54" x14ac:dyDescent="0.55000000000000004">
      <c r="A4" s="202" t="s">
        <v>2481</v>
      </c>
      <c r="B4" s="202" t="s">
        <v>1453</v>
      </c>
      <c r="C4" s="25" t="s">
        <v>2480</v>
      </c>
      <c r="D4" s="62" t="s">
        <v>2480</v>
      </c>
      <c r="E4" s="62" t="s">
        <v>3021</v>
      </c>
      <c r="F4" s="233">
        <v>45699</v>
      </c>
    </row>
    <row r="5" spans="1:7" ht="142.25" customHeight="1" x14ac:dyDescent="0.55000000000000004">
      <c r="A5" s="202" t="s">
        <v>2482</v>
      </c>
      <c r="B5" s="202" t="s">
        <v>2452</v>
      </c>
      <c r="C5" s="309" t="s">
        <v>2480</v>
      </c>
      <c r="D5" s="309" t="s">
        <v>2480</v>
      </c>
      <c r="E5" s="62" t="s">
        <v>3004</v>
      </c>
      <c r="F5" s="314" t="s">
        <v>2524</v>
      </c>
      <c r="G5" s="25" t="s">
        <v>2479</v>
      </c>
    </row>
    <row r="6" spans="1:7" ht="153.65" customHeight="1" x14ac:dyDescent="0.55000000000000004">
      <c r="A6" s="202" t="s">
        <v>2483</v>
      </c>
      <c r="B6" s="202" t="s">
        <v>2453</v>
      </c>
      <c r="C6" s="309" t="s">
        <v>2480</v>
      </c>
      <c r="D6" s="309" t="s">
        <v>2480</v>
      </c>
      <c r="E6" s="62" t="s">
        <v>3005</v>
      </c>
      <c r="F6" s="314" t="s">
        <v>2508</v>
      </c>
      <c r="G6" s="25" t="s">
        <v>2479</v>
      </c>
    </row>
    <row r="7" spans="1:7" ht="159.65" customHeight="1" x14ac:dyDescent="0.55000000000000004">
      <c r="A7" s="202" t="s">
        <v>2484</v>
      </c>
      <c r="B7" s="202" t="s">
        <v>2454</v>
      </c>
      <c r="C7" s="309" t="s">
        <v>2480</v>
      </c>
      <c r="D7" s="309" t="s">
        <v>2480</v>
      </c>
      <c r="E7" s="62" t="s">
        <v>3006</v>
      </c>
      <c r="F7" s="314" t="s">
        <v>2523</v>
      </c>
      <c r="G7" s="25" t="s">
        <v>2479</v>
      </c>
    </row>
    <row r="8" spans="1:7" ht="180" x14ac:dyDescent="0.55000000000000004">
      <c r="A8" s="202" t="s">
        <v>2485</v>
      </c>
      <c r="B8" s="202" t="s">
        <v>2455</v>
      </c>
      <c r="C8" s="309" t="s">
        <v>2480</v>
      </c>
      <c r="D8" s="309" t="s">
        <v>2480</v>
      </c>
      <c r="E8" s="62" t="s">
        <v>3007</v>
      </c>
      <c r="F8" s="314" t="s">
        <v>2509</v>
      </c>
      <c r="G8" s="25" t="s">
        <v>2479</v>
      </c>
    </row>
    <row r="9" spans="1:7" ht="104.4" customHeight="1" x14ac:dyDescent="0.55000000000000004">
      <c r="A9" s="202" t="s">
        <v>2486</v>
      </c>
      <c r="B9" s="202" t="s">
        <v>2456</v>
      </c>
      <c r="C9" s="309" t="s">
        <v>2480</v>
      </c>
      <c r="D9" s="309" t="s">
        <v>2480</v>
      </c>
      <c r="E9" s="62" t="s">
        <v>3008</v>
      </c>
      <c r="F9" s="315">
        <v>45572</v>
      </c>
      <c r="G9" s="25" t="s">
        <v>2479</v>
      </c>
    </row>
    <row r="10" spans="1:7" ht="156.65" customHeight="1" x14ac:dyDescent="0.55000000000000004">
      <c r="A10" s="202" t="s">
        <v>2487</v>
      </c>
      <c r="B10" s="202" t="s">
        <v>2457</v>
      </c>
      <c r="C10" s="309" t="s">
        <v>2480</v>
      </c>
      <c r="D10" s="309" t="s">
        <v>2480</v>
      </c>
      <c r="E10" s="62" t="s">
        <v>3009</v>
      </c>
      <c r="F10" s="314" t="s">
        <v>2513</v>
      </c>
      <c r="G10" s="25" t="s">
        <v>2479</v>
      </c>
    </row>
    <row r="11" spans="1:7" ht="180" x14ac:dyDescent="0.55000000000000004">
      <c r="A11" s="202" t="s">
        <v>2488</v>
      </c>
      <c r="B11" s="202" t="s">
        <v>2458</v>
      </c>
      <c r="C11" s="309" t="s">
        <v>2480</v>
      </c>
      <c r="D11" s="309" t="s">
        <v>2480</v>
      </c>
      <c r="E11" s="62" t="s">
        <v>3010</v>
      </c>
      <c r="F11" s="314" t="s">
        <v>2521</v>
      </c>
      <c r="G11" s="25" t="s">
        <v>2479</v>
      </c>
    </row>
    <row r="12" spans="1:7" ht="108" x14ac:dyDescent="0.55000000000000004">
      <c r="A12" s="202" t="s">
        <v>2489</v>
      </c>
      <c r="B12" s="202" t="s">
        <v>2459</v>
      </c>
      <c r="C12" s="309" t="s">
        <v>2480</v>
      </c>
      <c r="D12" s="309" t="s">
        <v>2480</v>
      </c>
      <c r="E12" s="62" t="s">
        <v>3011</v>
      </c>
      <c r="F12" s="314" t="s">
        <v>2522</v>
      </c>
      <c r="G12" s="25" t="s">
        <v>2479</v>
      </c>
    </row>
    <row r="13" spans="1:7" ht="57.65" customHeight="1" x14ac:dyDescent="0.55000000000000004">
      <c r="A13" s="202" t="s">
        <v>2490</v>
      </c>
      <c r="B13" s="202" t="s">
        <v>2460</v>
      </c>
      <c r="C13" s="309" t="s">
        <v>2480</v>
      </c>
      <c r="D13" s="309" t="s">
        <v>2480</v>
      </c>
      <c r="E13" s="62" t="s">
        <v>3012</v>
      </c>
      <c r="F13" s="233">
        <v>45693</v>
      </c>
      <c r="G13" s="25" t="s">
        <v>2479</v>
      </c>
    </row>
    <row r="14" spans="1:7" ht="102.65" customHeight="1" x14ac:dyDescent="0.55000000000000004">
      <c r="A14" s="202" t="s">
        <v>2491</v>
      </c>
      <c r="B14" s="202" t="s">
        <v>2461</v>
      </c>
      <c r="C14" s="309" t="s">
        <v>2480</v>
      </c>
      <c r="D14" s="309" t="s">
        <v>2480</v>
      </c>
      <c r="E14" s="62" t="s">
        <v>3013</v>
      </c>
      <c r="F14" s="233">
        <v>45708</v>
      </c>
      <c r="G14" s="25" t="s">
        <v>2479</v>
      </c>
    </row>
    <row r="15" spans="1:7" ht="161.4" customHeight="1" x14ac:dyDescent="0.55000000000000004">
      <c r="A15" s="202" t="s">
        <v>2492</v>
      </c>
      <c r="B15" s="202" t="s">
        <v>2462</v>
      </c>
      <c r="C15" s="309" t="s">
        <v>2480</v>
      </c>
      <c r="D15" s="309" t="s">
        <v>2480</v>
      </c>
      <c r="E15" s="62" t="s">
        <v>3014</v>
      </c>
      <c r="F15" s="314" t="s">
        <v>2518</v>
      </c>
      <c r="G15" s="25" t="s">
        <v>2479</v>
      </c>
    </row>
    <row r="16" spans="1:7" ht="72" x14ac:dyDescent="0.55000000000000004">
      <c r="A16" s="202" t="s">
        <v>2493</v>
      </c>
      <c r="B16" s="202" t="s">
        <v>2463</v>
      </c>
      <c r="C16" s="309" t="s">
        <v>2480</v>
      </c>
      <c r="D16" s="309" t="s">
        <v>2480</v>
      </c>
      <c r="E16" s="25" t="s">
        <v>3003</v>
      </c>
      <c r="F16" s="314" t="s">
        <v>2519</v>
      </c>
      <c r="G16" s="25" t="s">
        <v>2479</v>
      </c>
    </row>
    <row r="17" spans="1:7" ht="162" x14ac:dyDescent="0.55000000000000004">
      <c r="A17" s="202" t="s">
        <v>2494</v>
      </c>
      <c r="B17" s="202" t="s">
        <v>2464</v>
      </c>
      <c r="C17" s="309" t="s">
        <v>2480</v>
      </c>
      <c r="D17" s="309" t="s">
        <v>2480</v>
      </c>
      <c r="E17" s="62" t="s">
        <v>3015</v>
      </c>
      <c r="F17" s="314" t="s">
        <v>2517</v>
      </c>
      <c r="G17" s="25" t="s">
        <v>2479</v>
      </c>
    </row>
    <row r="18" spans="1:7" ht="180" x14ac:dyDescent="0.55000000000000004">
      <c r="A18" s="202" t="s">
        <v>2495</v>
      </c>
      <c r="B18" s="202" t="s">
        <v>2465</v>
      </c>
      <c r="C18" s="309" t="s">
        <v>2480</v>
      </c>
      <c r="D18" s="309" t="s">
        <v>2480</v>
      </c>
      <c r="E18" s="62" t="s">
        <v>3014</v>
      </c>
      <c r="F18" s="314" t="s">
        <v>2508</v>
      </c>
      <c r="G18" s="25" t="s">
        <v>2479</v>
      </c>
    </row>
    <row r="19" spans="1:7" x14ac:dyDescent="0.55000000000000004">
      <c r="A19" s="202" t="s">
        <v>2496</v>
      </c>
      <c r="B19" s="202" t="s">
        <v>2466</v>
      </c>
      <c r="C19" s="309" t="s">
        <v>2480</v>
      </c>
      <c r="D19" s="309" t="s">
        <v>2480</v>
      </c>
      <c r="E19" s="25" t="s">
        <v>3003</v>
      </c>
      <c r="F19" s="233">
        <v>45937</v>
      </c>
      <c r="G19" s="25" t="s">
        <v>2479</v>
      </c>
    </row>
    <row r="20" spans="1:7" ht="144" x14ac:dyDescent="0.55000000000000004">
      <c r="A20" s="202" t="s">
        <v>2497</v>
      </c>
      <c r="B20" s="202" t="s">
        <v>2467</v>
      </c>
      <c r="C20" s="309" t="s">
        <v>2480</v>
      </c>
      <c r="D20" s="309" t="s">
        <v>2480</v>
      </c>
      <c r="E20" s="62" t="s">
        <v>3020</v>
      </c>
      <c r="F20" s="314" t="s">
        <v>2510</v>
      </c>
      <c r="G20" s="25" t="s">
        <v>2479</v>
      </c>
    </row>
    <row r="21" spans="1:7" ht="126" x14ac:dyDescent="0.55000000000000004">
      <c r="A21" s="202" t="s">
        <v>2498</v>
      </c>
      <c r="B21" s="202" t="s">
        <v>2468</v>
      </c>
      <c r="C21" s="309" t="s">
        <v>2480</v>
      </c>
      <c r="D21" s="309" t="s">
        <v>2480</v>
      </c>
      <c r="E21" s="62" t="s">
        <v>3016</v>
      </c>
      <c r="F21" s="314" t="s">
        <v>2512</v>
      </c>
      <c r="G21" s="25" t="s">
        <v>2479</v>
      </c>
    </row>
    <row r="22" spans="1:7" ht="54" x14ac:dyDescent="0.55000000000000004">
      <c r="A22" s="202" t="s">
        <v>2499</v>
      </c>
      <c r="B22" s="202" t="s">
        <v>2469</v>
      </c>
      <c r="C22" s="309" t="s">
        <v>2480</v>
      </c>
      <c r="D22" s="309" t="s">
        <v>2480</v>
      </c>
      <c r="E22" s="62" t="s">
        <v>3004</v>
      </c>
      <c r="F22" s="314" t="s">
        <v>2525</v>
      </c>
      <c r="G22" s="25" t="s">
        <v>2479</v>
      </c>
    </row>
    <row r="23" spans="1:7" ht="54" x14ac:dyDescent="0.55000000000000004">
      <c r="A23" s="202" t="s">
        <v>2500</v>
      </c>
      <c r="B23" s="202" t="s">
        <v>2470</v>
      </c>
      <c r="C23" s="309" t="s">
        <v>2480</v>
      </c>
      <c r="D23" s="309" t="s">
        <v>2480</v>
      </c>
      <c r="E23" s="62" t="s">
        <v>3004</v>
      </c>
      <c r="F23" s="314" t="s">
        <v>2515</v>
      </c>
      <c r="G23" s="25" t="s">
        <v>2479</v>
      </c>
    </row>
    <row r="24" spans="1:7" ht="162" x14ac:dyDescent="0.55000000000000004">
      <c r="A24" s="202" t="s">
        <v>2501</v>
      </c>
      <c r="B24" s="202" t="s">
        <v>2471</v>
      </c>
      <c r="C24" s="309" t="s">
        <v>2480</v>
      </c>
      <c r="D24" s="309" t="s">
        <v>2480</v>
      </c>
      <c r="E24" s="62" t="s">
        <v>3017</v>
      </c>
      <c r="F24" s="314" t="s">
        <v>2516</v>
      </c>
      <c r="G24" s="25" t="s">
        <v>2479</v>
      </c>
    </row>
    <row r="25" spans="1:7" ht="108" x14ac:dyDescent="0.55000000000000004">
      <c r="A25" s="202" t="s">
        <v>2502</v>
      </c>
      <c r="B25" s="202" t="s">
        <v>2472</v>
      </c>
      <c r="C25" s="309" t="s">
        <v>2480</v>
      </c>
      <c r="D25" s="309" t="s">
        <v>2480</v>
      </c>
      <c r="E25" s="62" t="s">
        <v>3018</v>
      </c>
      <c r="F25" s="314" t="s">
        <v>2514</v>
      </c>
      <c r="G25" s="25" t="s">
        <v>2479</v>
      </c>
    </row>
    <row r="26" spans="1:7" ht="162" x14ac:dyDescent="0.55000000000000004">
      <c r="A26" s="202" t="s">
        <v>2503</v>
      </c>
      <c r="B26" s="202" t="s">
        <v>2473</v>
      </c>
      <c r="C26" s="309" t="s">
        <v>2480</v>
      </c>
      <c r="D26" s="309" t="s">
        <v>2480</v>
      </c>
      <c r="E26" s="62" t="s">
        <v>3017</v>
      </c>
      <c r="F26" s="314" t="s">
        <v>2520</v>
      </c>
      <c r="G26" s="25" t="s">
        <v>2479</v>
      </c>
    </row>
    <row r="27" spans="1:7" ht="126" x14ac:dyDescent="0.55000000000000004">
      <c r="A27" s="202" t="s">
        <v>2504</v>
      </c>
      <c r="B27" s="202" t="s">
        <v>2474</v>
      </c>
      <c r="C27" s="309" t="s">
        <v>2480</v>
      </c>
      <c r="D27" s="309" t="s">
        <v>2480</v>
      </c>
      <c r="E27" s="62" t="s">
        <v>3016</v>
      </c>
      <c r="F27" s="314" t="s">
        <v>2516</v>
      </c>
      <c r="G27" s="25" t="s">
        <v>2479</v>
      </c>
    </row>
    <row r="28" spans="1:7" ht="72" x14ac:dyDescent="0.55000000000000004">
      <c r="A28" s="202" t="s">
        <v>2505</v>
      </c>
      <c r="B28" s="202" t="s">
        <v>2475</v>
      </c>
      <c r="C28" s="309" t="s">
        <v>2480</v>
      </c>
      <c r="D28" s="309" t="s">
        <v>2480</v>
      </c>
      <c r="E28" s="62" t="s">
        <v>3020</v>
      </c>
      <c r="F28" s="314" t="s">
        <v>2511</v>
      </c>
      <c r="G28" s="25" t="s">
        <v>2479</v>
      </c>
    </row>
    <row r="29" spans="1:7" ht="72" x14ac:dyDescent="0.55000000000000004">
      <c r="A29" s="202" t="s">
        <v>2506</v>
      </c>
      <c r="B29" s="202" t="s">
        <v>2476</v>
      </c>
      <c r="C29" s="309" t="s">
        <v>2480</v>
      </c>
      <c r="D29" s="309" t="s">
        <v>2480</v>
      </c>
      <c r="E29" s="62" t="s">
        <v>3019</v>
      </c>
      <c r="F29" s="315">
        <v>45712</v>
      </c>
    </row>
    <row r="30" spans="1:7" ht="72" x14ac:dyDescent="0.55000000000000004">
      <c r="A30" s="202" t="s">
        <v>2507</v>
      </c>
      <c r="B30" s="202" t="s">
        <v>2477</v>
      </c>
      <c r="C30" s="309" t="s">
        <v>2480</v>
      </c>
      <c r="D30" s="309" t="s">
        <v>2480</v>
      </c>
      <c r="E30" s="62" t="s">
        <v>3019</v>
      </c>
      <c r="F30" s="315">
        <v>45712</v>
      </c>
    </row>
    <row r="31" spans="1:7" ht="110.4" customHeight="1" x14ac:dyDescent="0.55000000000000004">
      <c r="A31" s="202"/>
      <c r="B31" s="202"/>
      <c r="C31" s="309"/>
      <c r="D31" s="309"/>
    </row>
    <row r="32" spans="1:7" ht="46.25" customHeight="1" x14ac:dyDescent="0.55000000000000004">
      <c r="A32" s="202"/>
      <c r="B32" s="202"/>
      <c r="C32" s="309"/>
      <c r="D32" s="309"/>
    </row>
    <row r="33" spans="1:4" x14ac:dyDescent="0.55000000000000004">
      <c r="A33" s="202"/>
      <c r="B33" s="202"/>
      <c r="C33" s="309"/>
      <c r="D33" s="309"/>
    </row>
    <row r="34" spans="1:4" ht="18.649999999999999" customHeight="1" x14ac:dyDescent="0.55000000000000004">
      <c r="A34" s="202"/>
      <c r="B34" s="202"/>
      <c r="C34" s="309"/>
      <c r="D34" s="309"/>
    </row>
    <row r="35" spans="1:4" ht="21" customHeight="1" x14ac:dyDescent="0.55000000000000004">
      <c r="A35" s="202"/>
      <c r="B35" s="202"/>
      <c r="C35" s="309"/>
      <c r="D35" s="309"/>
    </row>
    <row r="36" spans="1:4" ht="23.4" customHeight="1" x14ac:dyDescent="0.55000000000000004"/>
    <row r="37" spans="1:4" ht="19.25" customHeight="1" x14ac:dyDescent="0.55000000000000004"/>
    <row r="38" spans="1:4" ht="17.399999999999999" customHeight="1" x14ac:dyDescent="0.55000000000000004"/>
    <row r="40" spans="1:4" ht="15.65" customHeight="1" x14ac:dyDescent="0.55000000000000004"/>
    <row r="41" spans="1:4" ht="24" customHeight="1" x14ac:dyDescent="0.55000000000000004"/>
    <row r="42" spans="1:4" ht="18" customHeight="1" x14ac:dyDescent="0.55000000000000004"/>
    <row r="43" spans="1:4" ht="19.25" customHeight="1" x14ac:dyDescent="0.55000000000000004"/>
    <row r="44" spans="1:4" ht="17.399999999999999" customHeight="1" x14ac:dyDescent="0.55000000000000004"/>
    <row r="45" spans="1:4" ht="21" customHeight="1" x14ac:dyDescent="0.55000000000000004"/>
    <row r="46" spans="1:4" ht="17.399999999999999" customHeight="1" x14ac:dyDescent="0.55000000000000004"/>
    <row r="47" spans="1:4" ht="19.25" customHeight="1" x14ac:dyDescent="0.55000000000000004"/>
    <row r="48" spans="1:4" ht="26.4" customHeight="1" x14ac:dyDescent="0.55000000000000004"/>
    <row r="49" ht="19.25" customHeight="1" x14ac:dyDescent="0.55000000000000004"/>
    <row r="51" ht="110.4" customHeight="1" x14ac:dyDescent="0.55000000000000004"/>
    <row r="53" ht="35.4" customHeight="1" x14ac:dyDescent="0.55000000000000004"/>
    <row r="54" ht="27.65" customHeight="1" x14ac:dyDescent="0.55000000000000004"/>
    <row r="56" ht="57.65" customHeight="1" x14ac:dyDescent="0.55000000000000004"/>
    <row r="57" ht="28.75" customHeight="1" x14ac:dyDescent="0.55000000000000004"/>
    <row r="58" ht="25.25" customHeight="1" x14ac:dyDescent="0.55000000000000004"/>
    <row r="60" ht="25.25" customHeight="1" x14ac:dyDescent="0.55000000000000004"/>
  </sheetData>
  <sheetProtection algorithmName="SHA-512" hashValue="bQYgSrubvTPbkyMpVyWp+Q4kvVhzknHJgU5loII5BpWq2t1Ru3Y4QbsQc9gVPdbIxFNTVnqNBxRtZXofWin07w==" saltValue="HBSnbuSBE/t5MXeihVNgaw==" spinCount="100000" sheet="1" objects="1" scenarios="1" sort="0" autoFilter="0"/>
  <phoneticPr fontId="6" type="noConversion"/>
  <dataValidations count="6">
    <dataValidation allowBlank="1" showInputMessage="1" showErrorMessage="1" promptTitle="Expert Name" prompt="Include the title and name of the expert consulted." sqref="B2" xr:uid="{85E280C0-9393-4E44-8D32-BA73DD108A98}"/>
    <dataValidation allowBlank="1" showInputMessage="1" showErrorMessage="1" promptTitle="Organisation" prompt="Indicate the institutional affiliation of the expert consulted" sqref="C2" xr:uid="{7B9450B3-989A-41C1-AB1C-306F73C7C540}"/>
    <dataValidation allowBlank="1" showInputMessage="1" showErrorMessage="1" promptTitle="Position" prompt="Indicate the position of the expert consulted" sqref="D2" xr:uid="{31C183E8-B1CD-4C8B-9656-F74452942AF1}"/>
    <dataValidation allowBlank="1" showInputMessage="1" showErrorMessage="1" promptTitle="Area of expertise" prompt="Indicate the area of the expert's expertise_x000a_" sqref="E2" xr:uid="{4A68D3D5-590F-446C-9569-56D28A6A89B7}"/>
    <dataValidation allowBlank="1" showInputMessage="1" showErrorMessage="1" promptTitle="Date" prompt="Please indicate the date the consultation occurred." sqref="F2" xr:uid="{49679EEF-C877-4B9C-8CEB-B91678DC9D3B}"/>
    <dataValidation allowBlank="1" showInputMessage="1" showErrorMessage="1" promptTitle="Notes" prompt="Please indicate any additional notes or commentary (e.g. manner of consultation)_x000a__x000a_" sqref="G2" xr:uid="{EE16206D-34AC-4358-A839-73BB1EC05B31}"/>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58D5-1903-46C0-B7F1-899B552DA878}">
  <sheetPr codeName="Sheet9">
    <tabColor theme="8" tint="0.79998168889431442"/>
  </sheetPr>
  <dimension ref="A1:L2172"/>
  <sheetViews>
    <sheetView topLeftCell="A23" zoomScale="53" zoomScaleNormal="53" workbookViewId="0">
      <selection activeCell="B26" sqref="B26"/>
    </sheetView>
  </sheetViews>
  <sheetFormatPr defaultColWidth="8.6328125" defaultRowHeight="18" x14ac:dyDescent="0.55000000000000004"/>
  <cols>
    <col min="1" max="1" width="14.6328125" style="25" customWidth="1"/>
    <col min="2" max="2" width="38.54296875" style="56" customWidth="1"/>
    <col min="3" max="3" width="44.54296875" style="25" customWidth="1"/>
    <col min="4" max="4" width="48.453125" style="25" customWidth="1"/>
    <col min="5" max="5" width="32.90625" style="25" customWidth="1"/>
    <col min="6" max="6" width="29.6328125" style="25" customWidth="1"/>
    <col min="7" max="7" width="45.08984375" style="25" customWidth="1"/>
    <col min="8" max="8" width="39.54296875" style="25" customWidth="1"/>
    <col min="9" max="9" width="50.453125" style="25" customWidth="1"/>
    <col min="10" max="10" width="57.90625" style="25" customWidth="1"/>
    <col min="11" max="16384" width="8.6328125" style="25"/>
  </cols>
  <sheetData>
    <row r="1" spans="1:10" s="123" customFormat="1" x14ac:dyDescent="0.55000000000000004">
      <c r="A1" s="91" t="s">
        <v>963</v>
      </c>
      <c r="B1" s="210" t="s">
        <v>941</v>
      </c>
      <c r="C1" s="92" t="s">
        <v>1454</v>
      </c>
      <c r="D1" s="92" t="s">
        <v>1455</v>
      </c>
      <c r="E1" s="92" t="s">
        <v>1456</v>
      </c>
      <c r="F1" s="92" t="s">
        <v>1457</v>
      </c>
      <c r="G1" s="92" t="s">
        <v>1458</v>
      </c>
      <c r="H1" s="92" t="s">
        <v>1459</v>
      </c>
      <c r="I1" s="92" t="s">
        <v>1460</v>
      </c>
      <c r="J1" s="92" t="s">
        <v>393</v>
      </c>
    </row>
    <row r="2" spans="1:10" s="123" customFormat="1" ht="33.65" customHeight="1" x14ac:dyDescent="0.55000000000000004">
      <c r="A2" s="94" t="s">
        <v>1461</v>
      </c>
      <c r="B2" s="93" t="s">
        <v>1462</v>
      </c>
      <c r="C2" s="93" t="s">
        <v>1462</v>
      </c>
      <c r="D2" s="93" t="s">
        <v>1463</v>
      </c>
      <c r="E2" s="93" t="s">
        <v>1464</v>
      </c>
      <c r="F2" s="93" t="s">
        <v>1465</v>
      </c>
      <c r="G2" s="93" t="s">
        <v>1466</v>
      </c>
      <c r="H2" s="93"/>
      <c r="I2" s="93"/>
      <c r="J2" s="93" t="s">
        <v>1467</v>
      </c>
    </row>
    <row r="3" spans="1:10" ht="108" x14ac:dyDescent="0.55000000000000004">
      <c r="A3" s="59" t="s">
        <v>1468</v>
      </c>
      <c r="B3" s="56" t="s">
        <v>1469</v>
      </c>
      <c r="C3" s="56" t="s">
        <v>1470</v>
      </c>
      <c r="D3" s="56" t="s">
        <v>1471</v>
      </c>
      <c r="E3" s="272">
        <v>38576</v>
      </c>
      <c r="F3" s="272">
        <v>38576</v>
      </c>
      <c r="G3" s="56" t="s">
        <v>2180</v>
      </c>
      <c r="H3" s="243" t="s">
        <v>2527</v>
      </c>
      <c r="I3" s="56" t="s">
        <v>2628</v>
      </c>
      <c r="J3" s="310" t="s">
        <v>2597</v>
      </c>
    </row>
    <row r="4" spans="1:10" ht="91.25" customHeight="1" x14ac:dyDescent="0.55000000000000004">
      <c r="A4" s="60" t="s">
        <v>1472</v>
      </c>
      <c r="B4" s="56" t="s">
        <v>1473</v>
      </c>
      <c r="C4" s="56" t="s">
        <v>1473</v>
      </c>
      <c r="D4" s="252" t="s">
        <v>2526</v>
      </c>
      <c r="E4" s="253">
        <v>30869</v>
      </c>
      <c r="F4" s="253">
        <v>30956</v>
      </c>
      <c r="G4" s="56" t="s">
        <v>2180</v>
      </c>
      <c r="H4" s="299" t="s">
        <v>2528</v>
      </c>
      <c r="I4" s="56" t="s">
        <v>2629</v>
      </c>
      <c r="J4" s="310" t="s">
        <v>2596</v>
      </c>
    </row>
    <row r="5" spans="1:10" ht="126" x14ac:dyDescent="0.55000000000000004">
      <c r="A5" s="59" t="s">
        <v>1475</v>
      </c>
      <c r="B5" s="56" t="s">
        <v>1476</v>
      </c>
      <c r="C5" s="56" t="s">
        <v>1477</v>
      </c>
      <c r="D5" s="252" t="s">
        <v>1478</v>
      </c>
      <c r="E5" s="253">
        <v>41060</v>
      </c>
      <c r="F5" s="253">
        <v>41096</v>
      </c>
      <c r="G5" s="56" t="s">
        <v>2180</v>
      </c>
      <c r="H5" s="244" t="s">
        <v>2529</v>
      </c>
      <c r="I5" s="56" t="s">
        <v>1479</v>
      </c>
      <c r="J5" s="310" t="s">
        <v>2595</v>
      </c>
    </row>
    <row r="6" spans="1:10" ht="126" x14ac:dyDescent="0.55000000000000004">
      <c r="A6" s="60" t="s">
        <v>1480</v>
      </c>
      <c r="B6" s="56" t="s">
        <v>984</v>
      </c>
      <c r="C6" s="56" t="s">
        <v>1481</v>
      </c>
      <c r="D6" s="56" t="s">
        <v>1482</v>
      </c>
      <c r="E6" s="253">
        <v>42935</v>
      </c>
      <c r="F6" s="253">
        <v>42979</v>
      </c>
      <c r="G6" s="56" t="s">
        <v>2180</v>
      </c>
      <c r="H6" s="299" t="s">
        <v>2529</v>
      </c>
      <c r="I6" s="56" t="s">
        <v>1479</v>
      </c>
      <c r="J6" s="310" t="s">
        <v>2594</v>
      </c>
    </row>
    <row r="7" spans="1:10" ht="126" x14ac:dyDescent="0.55000000000000004">
      <c r="A7" s="59" t="s">
        <v>1483</v>
      </c>
      <c r="B7" s="56" t="s">
        <v>1484</v>
      </c>
      <c r="C7" s="56" t="s">
        <v>1485</v>
      </c>
      <c r="D7" s="56" t="s">
        <v>1486</v>
      </c>
      <c r="E7" s="253">
        <v>43644</v>
      </c>
      <c r="F7" s="253">
        <v>43701</v>
      </c>
      <c r="G7" s="56" t="s">
        <v>2180</v>
      </c>
      <c r="H7" s="244" t="s">
        <v>2529</v>
      </c>
      <c r="I7" s="56" t="s">
        <v>1479</v>
      </c>
      <c r="J7" s="310" t="s">
        <v>2593</v>
      </c>
    </row>
    <row r="8" spans="1:10" ht="54" x14ac:dyDescent="0.55000000000000004">
      <c r="A8" s="60" t="s">
        <v>1487</v>
      </c>
      <c r="B8" s="56" t="s">
        <v>1488</v>
      </c>
      <c r="C8" s="56" t="s">
        <v>1489</v>
      </c>
      <c r="D8" s="56" t="s">
        <v>1490</v>
      </c>
      <c r="E8" s="253">
        <v>42909</v>
      </c>
      <c r="F8" s="253">
        <v>42969</v>
      </c>
      <c r="G8" s="56" t="s">
        <v>2180</v>
      </c>
      <c r="H8" s="261" t="s">
        <v>2531</v>
      </c>
      <c r="I8" s="56" t="s">
        <v>1491</v>
      </c>
      <c r="J8" s="310" t="s">
        <v>2592</v>
      </c>
    </row>
    <row r="9" spans="1:10" ht="54" x14ac:dyDescent="0.55000000000000004">
      <c r="A9" s="59" t="s">
        <v>1492</v>
      </c>
      <c r="B9" s="56" t="s">
        <v>1493</v>
      </c>
      <c r="C9" s="56" t="s">
        <v>1493</v>
      </c>
      <c r="D9" s="56" t="s">
        <v>1494</v>
      </c>
      <c r="E9" s="253">
        <v>45078</v>
      </c>
      <c r="F9" s="253">
        <v>45251</v>
      </c>
      <c r="G9" s="56" t="s">
        <v>2180</v>
      </c>
      <c r="H9" s="244" t="s">
        <v>2532</v>
      </c>
      <c r="I9" s="56" t="s">
        <v>1479</v>
      </c>
      <c r="J9" s="310" t="s">
        <v>2591</v>
      </c>
    </row>
    <row r="10" spans="1:10" ht="112.25" customHeight="1" x14ac:dyDescent="0.55000000000000004">
      <c r="A10" s="60" t="s">
        <v>1495</v>
      </c>
      <c r="B10" s="56" t="s">
        <v>1496</v>
      </c>
      <c r="C10" s="56" t="s">
        <v>1496</v>
      </c>
      <c r="D10" s="56" t="s">
        <v>1497</v>
      </c>
      <c r="E10" s="253">
        <v>24436</v>
      </c>
      <c r="F10" s="253">
        <v>24624</v>
      </c>
      <c r="G10" s="56" t="s">
        <v>2180</v>
      </c>
      <c r="H10" s="261" t="s">
        <v>2533</v>
      </c>
      <c r="I10" s="56" t="s">
        <v>2630</v>
      </c>
      <c r="J10" s="310" t="s">
        <v>2590</v>
      </c>
    </row>
    <row r="11" spans="1:10" ht="117" customHeight="1" x14ac:dyDescent="0.55000000000000004">
      <c r="A11" s="59" t="s">
        <v>1498</v>
      </c>
      <c r="B11" s="56" t="s">
        <v>1499</v>
      </c>
      <c r="C11" s="56" t="s">
        <v>1499</v>
      </c>
      <c r="D11" s="56" t="s">
        <v>1500</v>
      </c>
      <c r="E11" s="253">
        <v>37937</v>
      </c>
      <c r="F11" s="253">
        <v>37956</v>
      </c>
      <c r="G11" s="56" t="s">
        <v>2180</v>
      </c>
      <c r="H11" s="243" t="s">
        <v>2534</v>
      </c>
      <c r="I11" s="56" t="s">
        <v>2631</v>
      </c>
      <c r="J11" s="310" t="s">
        <v>2589</v>
      </c>
    </row>
    <row r="12" spans="1:10" ht="36" x14ac:dyDescent="0.55000000000000004">
      <c r="A12" s="60" t="s">
        <v>1501</v>
      </c>
      <c r="B12" s="56" t="s">
        <v>1502</v>
      </c>
      <c r="C12" s="56" t="s">
        <v>1502</v>
      </c>
      <c r="D12" s="56" t="s">
        <v>1503</v>
      </c>
      <c r="E12" s="253">
        <v>40045</v>
      </c>
      <c r="F12" s="253">
        <v>40189</v>
      </c>
      <c r="G12" s="56" t="s">
        <v>2180</v>
      </c>
      <c r="H12" s="261" t="s">
        <v>2534</v>
      </c>
      <c r="I12" s="56" t="s">
        <v>1474</v>
      </c>
      <c r="J12" s="310" t="s">
        <v>2588</v>
      </c>
    </row>
    <row r="13" spans="1:10" ht="72" x14ac:dyDescent="0.55000000000000004">
      <c r="A13" s="59" t="s">
        <v>1504</v>
      </c>
      <c r="B13" s="56" t="s">
        <v>1505</v>
      </c>
      <c r="C13" s="56" t="s">
        <v>1505</v>
      </c>
      <c r="D13" s="56" t="s">
        <v>1506</v>
      </c>
      <c r="E13" s="253">
        <v>44315</v>
      </c>
      <c r="F13" s="253">
        <v>44378</v>
      </c>
      <c r="G13" s="56" t="s">
        <v>2180</v>
      </c>
      <c r="H13" s="243" t="s">
        <v>2535</v>
      </c>
      <c r="I13" s="56" t="s">
        <v>1474</v>
      </c>
      <c r="J13" s="310" t="s">
        <v>2587</v>
      </c>
    </row>
    <row r="14" spans="1:10" ht="36" x14ac:dyDescent="0.55000000000000004">
      <c r="A14" s="60" t="s">
        <v>1507</v>
      </c>
      <c r="B14" s="56" t="s">
        <v>1508</v>
      </c>
      <c r="C14" s="56" t="s">
        <v>1509</v>
      </c>
      <c r="D14" s="254" t="s">
        <v>1510</v>
      </c>
      <c r="E14" s="253">
        <v>44112</v>
      </c>
      <c r="F14" s="253">
        <v>44119</v>
      </c>
      <c r="G14" s="56" t="s">
        <v>2180</v>
      </c>
      <c r="H14" s="261" t="s">
        <v>2536</v>
      </c>
      <c r="I14" s="56" t="s">
        <v>1479</v>
      </c>
      <c r="J14" s="310" t="s">
        <v>2586</v>
      </c>
    </row>
    <row r="15" spans="1:10" ht="36" x14ac:dyDescent="0.55000000000000004">
      <c r="A15" s="59" t="s">
        <v>1511</v>
      </c>
      <c r="B15" s="56" t="s">
        <v>989</v>
      </c>
      <c r="C15" s="56" t="s">
        <v>1512</v>
      </c>
      <c r="D15" s="56" t="s">
        <v>1513</v>
      </c>
      <c r="E15" s="253">
        <v>45635</v>
      </c>
      <c r="F15" s="253">
        <v>45638</v>
      </c>
      <c r="G15" s="56" t="s">
        <v>2180</v>
      </c>
      <c r="H15" s="243" t="s">
        <v>2537</v>
      </c>
      <c r="I15" s="56" t="s">
        <v>1479</v>
      </c>
      <c r="J15" s="310" t="s">
        <v>2585</v>
      </c>
    </row>
    <row r="16" spans="1:10" ht="144" x14ac:dyDescent="0.55000000000000004">
      <c r="A16" s="60" t="s">
        <v>1514</v>
      </c>
      <c r="B16" s="56" t="s">
        <v>1515</v>
      </c>
      <c r="C16" s="56" t="s">
        <v>1515</v>
      </c>
      <c r="D16" s="56" t="s">
        <v>1515</v>
      </c>
      <c r="E16" s="270">
        <v>40471</v>
      </c>
      <c r="F16" s="270">
        <v>40545</v>
      </c>
      <c r="G16" s="261" t="s">
        <v>2180</v>
      </c>
      <c r="H16" s="261" t="s">
        <v>2540</v>
      </c>
      <c r="I16" s="56" t="s">
        <v>2632</v>
      </c>
      <c r="J16" s="310" t="s">
        <v>2539</v>
      </c>
    </row>
    <row r="17" spans="1:10" ht="54" x14ac:dyDescent="0.55000000000000004">
      <c r="A17" s="59" t="s">
        <v>1517</v>
      </c>
      <c r="B17" s="56" t="s">
        <v>1518</v>
      </c>
      <c r="C17" s="56" t="s">
        <v>1518</v>
      </c>
      <c r="D17" s="56" t="s">
        <v>1518</v>
      </c>
      <c r="E17" s="243"/>
      <c r="F17" s="272">
        <v>45106</v>
      </c>
      <c r="G17" s="56" t="s">
        <v>2180</v>
      </c>
      <c r="H17" s="243" t="s">
        <v>2541</v>
      </c>
      <c r="I17" s="56" t="s">
        <v>1516</v>
      </c>
      <c r="J17" s="310" t="s">
        <v>2538</v>
      </c>
    </row>
    <row r="18" spans="1:10" ht="110.4" customHeight="1" x14ac:dyDescent="0.55000000000000004">
      <c r="A18" s="60" t="s">
        <v>1519</v>
      </c>
      <c r="B18" s="56" t="s">
        <v>1520</v>
      </c>
      <c r="C18" s="56" t="s">
        <v>1520</v>
      </c>
      <c r="D18" s="56" t="s">
        <v>1521</v>
      </c>
      <c r="E18" s="253">
        <v>36971</v>
      </c>
      <c r="F18" s="253">
        <v>37037</v>
      </c>
      <c r="G18" s="56" t="s">
        <v>2180</v>
      </c>
      <c r="H18" s="261" t="s">
        <v>2530</v>
      </c>
      <c r="I18" s="56" t="s">
        <v>2633</v>
      </c>
      <c r="J18" s="310" t="s">
        <v>2584</v>
      </c>
    </row>
    <row r="19" spans="1:10" ht="36" x14ac:dyDescent="0.55000000000000004">
      <c r="A19" s="59" t="s">
        <v>1522</v>
      </c>
      <c r="B19" s="56" t="s">
        <v>1523</v>
      </c>
      <c r="C19" s="56" t="s">
        <v>1523</v>
      </c>
      <c r="D19" s="56" t="s">
        <v>1524</v>
      </c>
      <c r="E19" s="253">
        <v>32219</v>
      </c>
      <c r="F19" s="253">
        <v>32310</v>
      </c>
      <c r="G19" s="56" t="s">
        <v>2180</v>
      </c>
      <c r="H19" s="243" t="s">
        <v>2530</v>
      </c>
      <c r="I19" s="56" t="s">
        <v>1525</v>
      </c>
      <c r="J19" s="310" t="s">
        <v>1526</v>
      </c>
    </row>
    <row r="20" spans="1:10" ht="112.25" customHeight="1" x14ac:dyDescent="0.55000000000000004">
      <c r="A20" s="59" t="s">
        <v>1527</v>
      </c>
      <c r="B20" s="255" t="s">
        <v>1528</v>
      </c>
      <c r="C20" s="255" t="s">
        <v>1528</v>
      </c>
      <c r="D20" s="56" t="s">
        <v>1529</v>
      </c>
      <c r="E20" s="253">
        <v>38624</v>
      </c>
      <c r="F20" s="253">
        <v>38716</v>
      </c>
      <c r="G20" s="56" t="s">
        <v>2180</v>
      </c>
      <c r="H20" s="261" t="s">
        <v>2542</v>
      </c>
      <c r="I20" s="56" t="s">
        <v>2634</v>
      </c>
      <c r="J20" s="310" t="s">
        <v>2583</v>
      </c>
    </row>
    <row r="21" spans="1:10" ht="36" x14ac:dyDescent="0.55000000000000004">
      <c r="A21" s="60" t="s">
        <v>1530</v>
      </c>
      <c r="B21" s="56" t="s">
        <v>1531</v>
      </c>
      <c r="C21" s="56" t="s">
        <v>1531</v>
      </c>
      <c r="D21" s="56" t="s">
        <v>1532</v>
      </c>
      <c r="E21" s="253">
        <v>41115</v>
      </c>
      <c r="F21" s="253">
        <v>41158</v>
      </c>
      <c r="G21" s="56" t="s">
        <v>2180</v>
      </c>
      <c r="H21" s="243" t="s">
        <v>2530</v>
      </c>
      <c r="I21" s="56" t="s">
        <v>1533</v>
      </c>
      <c r="J21" s="310" t="s">
        <v>1534</v>
      </c>
    </row>
    <row r="22" spans="1:10" ht="126" x14ac:dyDescent="0.55000000000000004">
      <c r="A22" s="59" t="s">
        <v>1535</v>
      </c>
      <c r="B22" s="56" t="s">
        <v>1536</v>
      </c>
      <c r="C22" s="56" t="s">
        <v>1536</v>
      </c>
      <c r="D22" s="56" t="s">
        <v>1537</v>
      </c>
      <c r="E22" s="253">
        <v>40744</v>
      </c>
      <c r="F22" s="253">
        <v>40768</v>
      </c>
      <c r="G22" s="56" t="s">
        <v>2180</v>
      </c>
      <c r="H22" s="261" t="s">
        <v>2543</v>
      </c>
      <c r="I22" s="56" t="s">
        <v>2635</v>
      </c>
      <c r="J22" s="310" t="s">
        <v>2582</v>
      </c>
    </row>
    <row r="23" spans="1:10" ht="126" x14ac:dyDescent="0.55000000000000004">
      <c r="A23" s="60" t="s">
        <v>1539</v>
      </c>
      <c r="B23" s="56" t="s">
        <v>1540</v>
      </c>
      <c r="C23" s="56" t="s">
        <v>1541</v>
      </c>
      <c r="D23" s="56" t="s">
        <v>1542</v>
      </c>
      <c r="E23" s="253">
        <v>37750</v>
      </c>
      <c r="F23" s="253">
        <v>37873</v>
      </c>
      <c r="G23" s="56" t="s">
        <v>2180</v>
      </c>
      <c r="H23" s="243" t="s">
        <v>2544</v>
      </c>
      <c r="I23" s="56" t="s">
        <v>2636</v>
      </c>
      <c r="J23" s="310" t="s">
        <v>2581</v>
      </c>
    </row>
    <row r="24" spans="1:10" ht="36" x14ac:dyDescent="0.55000000000000004">
      <c r="A24" s="59" t="s">
        <v>1543</v>
      </c>
      <c r="B24" s="56" t="s">
        <v>943</v>
      </c>
      <c r="C24" s="56" t="s">
        <v>1544</v>
      </c>
      <c r="D24" s="56" t="s">
        <v>1545</v>
      </c>
      <c r="E24" s="253">
        <v>43972</v>
      </c>
      <c r="F24" s="253">
        <v>44192</v>
      </c>
      <c r="G24" s="56" t="s">
        <v>2180</v>
      </c>
      <c r="H24" s="56" t="s">
        <v>2545</v>
      </c>
      <c r="I24" s="56" t="s">
        <v>1538</v>
      </c>
      <c r="J24" s="310" t="s">
        <v>1546</v>
      </c>
    </row>
    <row r="25" spans="1:10" ht="36" x14ac:dyDescent="0.55000000000000004">
      <c r="A25" s="60" t="s">
        <v>1547</v>
      </c>
      <c r="B25" s="255" t="s">
        <v>1548</v>
      </c>
      <c r="C25" s="255" t="s">
        <v>1548</v>
      </c>
      <c r="D25" s="56" t="s">
        <v>1549</v>
      </c>
      <c r="E25" s="253">
        <v>32793</v>
      </c>
      <c r="F25" s="253">
        <v>32851</v>
      </c>
      <c r="G25" s="56" t="s">
        <v>2180</v>
      </c>
      <c r="H25" s="56" t="s">
        <v>2545</v>
      </c>
      <c r="I25" s="56" t="s">
        <v>1550</v>
      </c>
      <c r="J25" s="310" t="s">
        <v>1551</v>
      </c>
    </row>
    <row r="26" spans="1:10" ht="54" x14ac:dyDescent="0.55000000000000004">
      <c r="A26" s="59" t="s">
        <v>1552</v>
      </c>
      <c r="B26" s="56" t="s">
        <v>1553</v>
      </c>
      <c r="C26" s="47" t="s">
        <v>1554</v>
      </c>
      <c r="D26" s="56" t="s">
        <v>1555</v>
      </c>
      <c r="E26" s="253">
        <v>42103</v>
      </c>
      <c r="F26" s="253">
        <v>42226</v>
      </c>
      <c r="G26" s="56" t="s">
        <v>2180</v>
      </c>
      <c r="H26" s="56" t="s">
        <v>2545</v>
      </c>
      <c r="I26" s="56" t="s">
        <v>1556</v>
      </c>
      <c r="J26" s="239" t="s">
        <v>1557</v>
      </c>
    </row>
    <row r="27" spans="1:10" ht="126" x14ac:dyDescent="0.55000000000000004">
      <c r="A27" s="60" t="s">
        <v>1558</v>
      </c>
      <c r="B27" s="56" t="s">
        <v>1559</v>
      </c>
      <c r="C27" s="255" t="s">
        <v>1560</v>
      </c>
      <c r="D27" s="56" t="s">
        <v>1561</v>
      </c>
      <c r="E27" s="253">
        <v>42201</v>
      </c>
      <c r="F27" s="253">
        <v>42274</v>
      </c>
      <c r="G27" s="56" t="s">
        <v>2180</v>
      </c>
      <c r="H27" s="56" t="s">
        <v>2545</v>
      </c>
      <c r="I27" s="56" t="s">
        <v>2637</v>
      </c>
      <c r="J27" s="310" t="s">
        <v>2580</v>
      </c>
    </row>
    <row r="28" spans="1:10" ht="126" x14ac:dyDescent="0.55000000000000004">
      <c r="A28" s="59" t="s">
        <v>1562</v>
      </c>
      <c r="B28" s="56" t="s">
        <v>1563</v>
      </c>
      <c r="C28" s="56" t="s">
        <v>1563</v>
      </c>
      <c r="D28" s="57" t="s">
        <v>1564</v>
      </c>
      <c r="E28" s="270">
        <v>35864</v>
      </c>
      <c r="F28" s="270">
        <v>36436</v>
      </c>
      <c r="G28" s="56" t="s">
        <v>2180</v>
      </c>
      <c r="H28" s="56" t="s">
        <v>2536</v>
      </c>
      <c r="I28" s="56" t="s">
        <v>2638</v>
      </c>
      <c r="J28" s="310" t="s">
        <v>2579</v>
      </c>
    </row>
    <row r="29" spans="1:10" ht="36" x14ac:dyDescent="0.55000000000000004">
      <c r="A29" s="60" t="s">
        <v>1565</v>
      </c>
      <c r="B29" s="56" t="s">
        <v>1566</v>
      </c>
      <c r="C29" s="56" t="s">
        <v>1566</v>
      </c>
      <c r="D29" s="252" t="s">
        <v>1567</v>
      </c>
      <c r="E29" s="272">
        <v>36392</v>
      </c>
      <c r="F29" s="272">
        <v>36436</v>
      </c>
      <c r="G29" s="56" t="s">
        <v>2180</v>
      </c>
      <c r="H29" s="56" t="s">
        <v>2536</v>
      </c>
      <c r="I29" s="56" t="s">
        <v>2639</v>
      </c>
      <c r="J29" s="310" t="s">
        <v>1568</v>
      </c>
    </row>
    <row r="30" spans="1:10" ht="36" x14ac:dyDescent="0.55000000000000004">
      <c r="A30" s="59" t="s">
        <v>1569</v>
      </c>
      <c r="B30" s="56" t="s">
        <v>1570</v>
      </c>
      <c r="C30" s="56" t="s">
        <v>1571</v>
      </c>
      <c r="D30" s="56" t="s">
        <v>1572</v>
      </c>
      <c r="E30" s="270">
        <v>44889</v>
      </c>
      <c r="F30" s="270">
        <v>44923</v>
      </c>
      <c r="G30" s="56" t="s">
        <v>2180</v>
      </c>
      <c r="H30" s="56" t="s">
        <v>2536</v>
      </c>
      <c r="I30" s="56" t="s">
        <v>2640</v>
      </c>
      <c r="J30" s="310" t="s">
        <v>2546</v>
      </c>
    </row>
    <row r="31" spans="1:10" ht="54" x14ac:dyDescent="0.55000000000000004">
      <c r="A31" s="60" t="s">
        <v>1573</v>
      </c>
      <c r="B31" s="56" t="s">
        <v>1574</v>
      </c>
      <c r="C31" s="56" t="s">
        <v>1574</v>
      </c>
      <c r="D31" s="252" t="s">
        <v>1575</v>
      </c>
      <c r="E31" s="271">
        <v>39665</v>
      </c>
      <c r="F31" s="271">
        <v>39675</v>
      </c>
      <c r="G31" s="56" t="s">
        <v>2180</v>
      </c>
      <c r="H31" s="56" t="s">
        <v>2537</v>
      </c>
      <c r="I31" s="56" t="s">
        <v>2641</v>
      </c>
      <c r="J31" s="310" t="s">
        <v>1576</v>
      </c>
    </row>
    <row r="32" spans="1:10" ht="109.75" customHeight="1" x14ac:dyDescent="0.55000000000000004">
      <c r="A32" s="59" t="s">
        <v>1577</v>
      </c>
      <c r="B32" s="255" t="s">
        <v>1578</v>
      </c>
      <c r="C32" s="47" t="s">
        <v>1578</v>
      </c>
      <c r="D32" s="230" t="s">
        <v>1579</v>
      </c>
      <c r="E32" s="253">
        <v>35258</v>
      </c>
      <c r="F32" s="253">
        <v>35294</v>
      </c>
      <c r="G32" s="56" t="s">
        <v>2180</v>
      </c>
      <c r="H32" s="56" t="s">
        <v>2547</v>
      </c>
      <c r="I32" s="56" t="s">
        <v>2642</v>
      </c>
      <c r="J32" s="310" t="s">
        <v>2578</v>
      </c>
    </row>
    <row r="33" spans="1:10" ht="126" x14ac:dyDescent="0.55000000000000004">
      <c r="A33" s="59" t="s">
        <v>1580</v>
      </c>
      <c r="B33" s="255" t="s">
        <v>1581</v>
      </c>
      <c r="C33" s="57" t="s">
        <v>2548</v>
      </c>
      <c r="D33" s="252" t="s">
        <v>2549</v>
      </c>
      <c r="E33" s="253">
        <v>43972</v>
      </c>
      <c r="F33" s="253">
        <v>44009</v>
      </c>
      <c r="G33" s="56" t="s">
        <v>2180</v>
      </c>
      <c r="H33" s="56" t="s">
        <v>2550</v>
      </c>
      <c r="I33" s="56" t="s">
        <v>2643</v>
      </c>
      <c r="J33" s="310" t="s">
        <v>2577</v>
      </c>
    </row>
    <row r="34" spans="1:10" ht="126" x14ac:dyDescent="0.55000000000000004">
      <c r="A34" s="60" t="s">
        <v>1582</v>
      </c>
      <c r="B34" s="56" t="s">
        <v>1583</v>
      </c>
      <c r="C34" s="256" t="s">
        <v>1584</v>
      </c>
      <c r="D34" s="252" t="s">
        <v>1585</v>
      </c>
      <c r="E34" s="253">
        <v>41473</v>
      </c>
      <c r="F34" s="253">
        <v>41579</v>
      </c>
      <c r="G34" s="56" t="s">
        <v>2180</v>
      </c>
      <c r="H34" s="56" t="s">
        <v>2551</v>
      </c>
      <c r="I34" s="56" t="s">
        <v>2644</v>
      </c>
      <c r="J34" s="310" t="s">
        <v>2576</v>
      </c>
    </row>
    <row r="35" spans="1:10" ht="126" x14ac:dyDescent="0.55000000000000004">
      <c r="A35" s="59" t="s">
        <v>1586</v>
      </c>
      <c r="B35" s="25" t="s">
        <v>1587</v>
      </c>
      <c r="C35" s="256" t="s">
        <v>1588</v>
      </c>
      <c r="D35" s="252" t="s">
        <v>1589</v>
      </c>
      <c r="E35" s="253">
        <v>39744</v>
      </c>
      <c r="F35" s="253">
        <v>39828</v>
      </c>
      <c r="G35" s="56" t="s">
        <v>2180</v>
      </c>
      <c r="H35" s="56" t="s">
        <v>2545</v>
      </c>
      <c r="I35" s="56" t="s">
        <v>2645</v>
      </c>
      <c r="J35" s="310" t="s">
        <v>2575</v>
      </c>
    </row>
    <row r="36" spans="1:10" ht="126" x14ac:dyDescent="0.55000000000000004">
      <c r="A36" s="60" t="s">
        <v>1590</v>
      </c>
      <c r="B36" s="56" t="s">
        <v>1591</v>
      </c>
      <c r="C36" s="56" t="s">
        <v>1592</v>
      </c>
      <c r="D36" s="56" t="s">
        <v>1593</v>
      </c>
      <c r="E36" s="253">
        <v>38533</v>
      </c>
      <c r="F36" s="253">
        <v>38574</v>
      </c>
      <c r="G36" s="56" t="s">
        <v>2180</v>
      </c>
      <c r="H36" s="56" t="s">
        <v>2545</v>
      </c>
      <c r="I36" s="56" t="s">
        <v>2646</v>
      </c>
      <c r="J36" s="310" t="s">
        <v>2574</v>
      </c>
    </row>
    <row r="37" spans="1:10" ht="126" x14ac:dyDescent="0.55000000000000004">
      <c r="A37" s="59" t="s">
        <v>1594</v>
      </c>
      <c r="B37" s="56" t="s">
        <v>1595</v>
      </c>
      <c r="C37" s="256" t="s">
        <v>1596</v>
      </c>
      <c r="D37" s="256" t="s">
        <v>1597</v>
      </c>
      <c r="E37" s="253">
        <v>41424</v>
      </c>
      <c r="F37" s="253">
        <v>41564</v>
      </c>
      <c r="G37" s="56" t="s">
        <v>2180</v>
      </c>
      <c r="H37" s="56" t="s">
        <v>2545</v>
      </c>
      <c r="I37" s="56" t="s">
        <v>2647</v>
      </c>
      <c r="J37" s="310" t="s">
        <v>2573</v>
      </c>
    </row>
    <row r="38" spans="1:10" ht="144" x14ac:dyDescent="0.55000000000000004">
      <c r="A38" s="60" t="s">
        <v>1598</v>
      </c>
      <c r="B38" s="56" t="s">
        <v>1599</v>
      </c>
      <c r="C38" s="56" t="s">
        <v>1600</v>
      </c>
      <c r="D38" s="62" t="s">
        <v>2554</v>
      </c>
      <c r="E38" s="253">
        <v>44448</v>
      </c>
      <c r="F38" s="253">
        <v>44562</v>
      </c>
      <c r="G38" s="56" t="s">
        <v>2180</v>
      </c>
      <c r="H38" s="56" t="s">
        <v>2552</v>
      </c>
      <c r="I38" s="56" t="s">
        <v>2648</v>
      </c>
      <c r="J38" s="310" t="s">
        <v>2572</v>
      </c>
    </row>
    <row r="39" spans="1:10" ht="162" x14ac:dyDescent="0.55000000000000004">
      <c r="A39" s="59" t="s">
        <v>1601</v>
      </c>
      <c r="B39" s="61" t="s">
        <v>1602</v>
      </c>
      <c r="C39" s="255" t="s">
        <v>1603</v>
      </c>
      <c r="D39" s="252" t="s">
        <v>1604</v>
      </c>
      <c r="E39" s="257">
        <v>42935</v>
      </c>
      <c r="F39" s="257">
        <v>42965</v>
      </c>
      <c r="G39" s="61" t="s">
        <v>2555</v>
      </c>
      <c r="H39" s="61" t="s">
        <v>2553</v>
      </c>
      <c r="I39" s="56" t="s">
        <v>2649</v>
      </c>
      <c r="J39" s="310" t="s">
        <v>2571</v>
      </c>
    </row>
    <row r="40" spans="1:10" ht="36" x14ac:dyDescent="0.55000000000000004">
      <c r="A40" s="60" t="s">
        <v>1605</v>
      </c>
      <c r="B40" s="258" t="s">
        <v>1606</v>
      </c>
      <c r="C40" s="259" t="s">
        <v>1606</v>
      </c>
      <c r="D40" s="61" t="s">
        <v>1607</v>
      </c>
      <c r="E40" s="257">
        <v>40975</v>
      </c>
      <c r="F40" s="257">
        <v>41002</v>
      </c>
      <c r="G40" s="61" t="s">
        <v>2180</v>
      </c>
      <c r="H40" s="61" t="s">
        <v>2536</v>
      </c>
      <c r="I40" s="56" t="s">
        <v>2650</v>
      </c>
      <c r="J40" s="311" t="s">
        <v>1608</v>
      </c>
    </row>
    <row r="41" spans="1:10" ht="144" x14ac:dyDescent="0.55000000000000004">
      <c r="A41" s="59" t="s">
        <v>1609</v>
      </c>
      <c r="B41" s="263" t="s">
        <v>1610</v>
      </c>
      <c r="C41" s="263" t="s">
        <v>1610</v>
      </c>
      <c r="D41" s="263" t="s">
        <v>1611</v>
      </c>
      <c r="E41" s="273">
        <v>34773</v>
      </c>
      <c r="F41" s="273">
        <v>34773</v>
      </c>
      <c r="G41" s="263" t="s">
        <v>2180</v>
      </c>
      <c r="H41" s="263" t="s">
        <v>2556</v>
      </c>
      <c r="I41" s="56" t="s">
        <v>2651</v>
      </c>
      <c r="J41" s="310" t="s">
        <v>2570</v>
      </c>
    </row>
    <row r="42" spans="1:10" ht="54" x14ac:dyDescent="0.55000000000000004">
      <c r="A42" s="60" t="s">
        <v>1612</v>
      </c>
      <c r="B42" s="56" t="s">
        <v>1613</v>
      </c>
      <c r="C42" s="56" t="s">
        <v>1613</v>
      </c>
      <c r="D42" s="56" t="s">
        <v>1614</v>
      </c>
      <c r="E42" s="260">
        <v>44550</v>
      </c>
      <c r="F42" s="260">
        <v>44550</v>
      </c>
      <c r="G42" s="56" t="s">
        <v>2180</v>
      </c>
      <c r="H42" s="56" t="s">
        <v>2556</v>
      </c>
      <c r="I42" s="56" t="s">
        <v>1615</v>
      </c>
      <c r="J42" s="311" t="s">
        <v>1616</v>
      </c>
    </row>
    <row r="43" spans="1:10" ht="126" x14ac:dyDescent="0.55000000000000004">
      <c r="A43" s="59" t="s">
        <v>1617</v>
      </c>
      <c r="B43" s="274" t="s">
        <v>1618</v>
      </c>
      <c r="C43" s="274" t="s">
        <v>1619</v>
      </c>
      <c r="D43" s="274" t="s">
        <v>1620</v>
      </c>
      <c r="E43" s="273">
        <v>44539</v>
      </c>
      <c r="F43" s="273">
        <v>44539</v>
      </c>
      <c r="G43" s="263" t="s">
        <v>2180</v>
      </c>
      <c r="H43" s="263" t="s">
        <v>2556</v>
      </c>
      <c r="I43" s="56" t="s">
        <v>2652</v>
      </c>
      <c r="J43" s="277" t="s">
        <v>2569</v>
      </c>
    </row>
    <row r="44" spans="1:10" ht="83.4" customHeight="1" x14ac:dyDescent="0.55000000000000004">
      <c r="A44" s="60" t="s">
        <v>1621</v>
      </c>
      <c r="B44" s="56" t="s">
        <v>1622</v>
      </c>
      <c r="C44" s="56" t="s">
        <v>1622</v>
      </c>
      <c r="D44" s="262" t="s">
        <v>1623</v>
      </c>
      <c r="E44" s="260">
        <v>31974</v>
      </c>
      <c r="F44" s="260">
        <v>31974</v>
      </c>
      <c r="G44" s="50" t="s">
        <v>2180</v>
      </c>
      <c r="H44" s="56" t="s">
        <v>2556</v>
      </c>
      <c r="I44" s="56" t="s">
        <v>2653</v>
      </c>
      <c r="J44" s="310" t="s">
        <v>2568</v>
      </c>
    </row>
    <row r="45" spans="1:10" ht="126" x14ac:dyDescent="0.55000000000000004">
      <c r="A45" s="59" t="s">
        <v>1624</v>
      </c>
      <c r="B45" s="275" t="s">
        <v>1625</v>
      </c>
      <c r="C45" s="275" t="s">
        <v>1625</v>
      </c>
      <c r="D45" s="275" t="s">
        <v>1626</v>
      </c>
      <c r="E45" s="276">
        <v>39559</v>
      </c>
      <c r="F45" s="276">
        <v>39681</v>
      </c>
      <c r="G45" s="263" t="s">
        <v>2180</v>
      </c>
      <c r="H45" s="263" t="s">
        <v>2556</v>
      </c>
      <c r="I45" s="56" t="s">
        <v>2654</v>
      </c>
      <c r="J45" s="277" t="s">
        <v>2567</v>
      </c>
    </row>
    <row r="46" spans="1:10" ht="105.65" customHeight="1" x14ac:dyDescent="0.55000000000000004">
      <c r="A46" s="59" t="s">
        <v>1627</v>
      </c>
      <c r="B46" s="56" t="s">
        <v>1628</v>
      </c>
      <c r="C46" s="56" t="s">
        <v>1628</v>
      </c>
      <c r="D46" s="262" t="s">
        <v>1629</v>
      </c>
      <c r="E46" s="237">
        <v>43677</v>
      </c>
      <c r="F46" s="237">
        <v>43677</v>
      </c>
      <c r="G46" s="50" t="s">
        <v>2180</v>
      </c>
      <c r="H46" s="56" t="s">
        <v>2556</v>
      </c>
      <c r="I46" s="56" t="s">
        <v>2655</v>
      </c>
      <c r="J46" s="310" t="s">
        <v>2566</v>
      </c>
    </row>
    <row r="47" spans="1:10" ht="36" x14ac:dyDescent="0.55000000000000004">
      <c r="A47" s="60" t="s">
        <v>1630</v>
      </c>
      <c r="B47" s="263" t="s">
        <v>1631</v>
      </c>
      <c r="C47" s="263" t="s">
        <v>1631</v>
      </c>
      <c r="D47" s="263" t="s">
        <v>1632</v>
      </c>
      <c r="E47" s="278">
        <v>45316</v>
      </c>
      <c r="F47" s="278">
        <v>45370</v>
      </c>
      <c r="G47" s="263" t="s">
        <v>2180</v>
      </c>
      <c r="H47" s="263" t="s">
        <v>2537</v>
      </c>
      <c r="I47" s="263" t="s">
        <v>2656</v>
      </c>
      <c r="J47" s="277" t="s">
        <v>1633</v>
      </c>
    </row>
    <row r="48" spans="1:10" ht="108" x14ac:dyDescent="0.55000000000000004">
      <c r="A48" s="59" t="s">
        <v>1634</v>
      </c>
      <c r="B48" s="56" t="s">
        <v>1635</v>
      </c>
      <c r="C48" s="56" t="s">
        <v>1636</v>
      </c>
      <c r="D48" s="262" t="s">
        <v>1637</v>
      </c>
      <c r="E48" s="237">
        <v>43112</v>
      </c>
      <c r="F48" s="237">
        <v>43112</v>
      </c>
      <c r="G48" s="50" t="s">
        <v>2180</v>
      </c>
      <c r="H48" s="56" t="s">
        <v>2545</v>
      </c>
      <c r="I48" s="56" t="s">
        <v>2657</v>
      </c>
      <c r="J48" s="310" t="s">
        <v>2565</v>
      </c>
    </row>
    <row r="49" spans="1:10" ht="126" x14ac:dyDescent="0.55000000000000004">
      <c r="A49" s="60" t="s">
        <v>1638</v>
      </c>
      <c r="B49" s="263" t="s">
        <v>1639</v>
      </c>
      <c r="C49" s="263" t="s">
        <v>1640</v>
      </c>
      <c r="D49" s="263" t="s">
        <v>1641</v>
      </c>
      <c r="E49" s="278">
        <v>39682</v>
      </c>
      <c r="F49" s="278">
        <v>39682</v>
      </c>
      <c r="G49" s="263" t="s">
        <v>2180</v>
      </c>
      <c r="H49" s="263" t="s">
        <v>2557</v>
      </c>
      <c r="I49" s="56" t="s">
        <v>2658</v>
      </c>
      <c r="J49" s="277" t="s">
        <v>2564</v>
      </c>
    </row>
    <row r="50" spans="1:10" ht="90" x14ac:dyDescent="0.55000000000000004">
      <c r="A50" s="59" t="s">
        <v>1642</v>
      </c>
      <c r="B50" s="56" t="s">
        <v>1643</v>
      </c>
      <c r="C50" s="56" t="s">
        <v>1644</v>
      </c>
      <c r="D50" s="262" t="s">
        <v>2560</v>
      </c>
      <c r="E50" s="237">
        <v>41263</v>
      </c>
      <c r="F50" s="237">
        <v>41263</v>
      </c>
      <c r="G50" s="50" t="s">
        <v>2180</v>
      </c>
      <c r="H50" s="56" t="s">
        <v>2557</v>
      </c>
      <c r="I50" s="361" t="s">
        <v>1645</v>
      </c>
      <c r="J50" s="311" t="s">
        <v>1646</v>
      </c>
    </row>
    <row r="51" spans="1:10" ht="126" x14ac:dyDescent="0.55000000000000004">
      <c r="A51" s="60" t="s">
        <v>1647</v>
      </c>
      <c r="B51" s="263" t="s">
        <v>1648</v>
      </c>
      <c r="C51" s="263" t="s">
        <v>1649</v>
      </c>
      <c r="D51" s="263" t="s">
        <v>2559</v>
      </c>
      <c r="E51" s="278">
        <v>39903</v>
      </c>
      <c r="F51" s="278">
        <v>39903</v>
      </c>
      <c r="G51" s="263" t="s">
        <v>2180</v>
      </c>
      <c r="H51" s="263" t="s">
        <v>2557</v>
      </c>
      <c r="I51" s="56" t="s">
        <v>2659</v>
      </c>
      <c r="J51" s="277" t="s">
        <v>2563</v>
      </c>
    </row>
    <row r="52" spans="1:10" ht="103.25" customHeight="1" x14ac:dyDescent="0.55000000000000004">
      <c r="A52" s="59" t="s">
        <v>1650</v>
      </c>
      <c r="B52" s="50" t="s">
        <v>1651</v>
      </c>
      <c r="C52" s="50" t="s">
        <v>1651</v>
      </c>
      <c r="D52" s="50" t="s">
        <v>2558</v>
      </c>
      <c r="E52" s="237">
        <v>36274</v>
      </c>
      <c r="F52" s="237">
        <v>36274</v>
      </c>
      <c r="G52" s="50" t="s">
        <v>2180</v>
      </c>
      <c r="H52" s="56" t="s">
        <v>2545</v>
      </c>
      <c r="I52" s="56" t="s">
        <v>2660</v>
      </c>
      <c r="J52" s="310" t="s">
        <v>2562</v>
      </c>
    </row>
    <row r="53" spans="1:10" ht="126" x14ac:dyDescent="0.55000000000000004">
      <c r="A53" s="60" t="s">
        <v>1652</v>
      </c>
      <c r="B53" s="263" t="s">
        <v>1653</v>
      </c>
      <c r="C53" s="263" t="s">
        <v>1653</v>
      </c>
      <c r="D53" s="263" t="s">
        <v>1654</v>
      </c>
      <c r="E53" s="278">
        <v>38715</v>
      </c>
      <c r="F53" s="278">
        <v>38716</v>
      </c>
      <c r="G53" s="263" t="s">
        <v>2180</v>
      </c>
      <c r="H53" s="263" t="s">
        <v>2542</v>
      </c>
      <c r="I53" s="56" t="s">
        <v>2661</v>
      </c>
      <c r="J53" s="277" t="s">
        <v>2561</v>
      </c>
    </row>
    <row r="54" spans="1:10" ht="126" x14ac:dyDescent="0.55000000000000004">
      <c r="A54" s="59" t="s">
        <v>1655</v>
      </c>
      <c r="B54" s="56" t="s">
        <v>1656</v>
      </c>
      <c r="C54" s="50" t="s">
        <v>1656</v>
      </c>
      <c r="D54" s="56" t="s">
        <v>1657</v>
      </c>
      <c r="E54" s="237">
        <v>39233</v>
      </c>
      <c r="F54" s="237">
        <v>39233</v>
      </c>
      <c r="G54" s="50" t="s">
        <v>2180</v>
      </c>
      <c r="H54" s="50" t="s">
        <v>2542</v>
      </c>
      <c r="I54" s="56" t="s">
        <v>2662</v>
      </c>
      <c r="J54" s="310" t="s">
        <v>1658</v>
      </c>
    </row>
    <row r="55" spans="1:10" ht="54" x14ac:dyDescent="0.55000000000000004">
      <c r="A55" s="59" t="s">
        <v>1659</v>
      </c>
      <c r="B55" s="263" t="s">
        <v>1660</v>
      </c>
      <c r="C55" s="263" t="s">
        <v>1661</v>
      </c>
      <c r="D55" s="263" t="s">
        <v>1662</v>
      </c>
      <c r="E55" s="278">
        <v>43906</v>
      </c>
      <c r="F55" s="278">
        <v>43907</v>
      </c>
      <c r="G55" s="263" t="s">
        <v>2180</v>
      </c>
      <c r="H55" s="263" t="s">
        <v>2545</v>
      </c>
      <c r="I55" s="56" t="s">
        <v>1663</v>
      </c>
      <c r="J55" s="277" t="s">
        <v>1664</v>
      </c>
    </row>
    <row r="56" spans="1:10" ht="111.65" customHeight="1" x14ac:dyDescent="0.55000000000000004">
      <c r="A56" s="60" t="s">
        <v>1665</v>
      </c>
      <c r="B56" s="56" t="s">
        <v>1666</v>
      </c>
      <c r="C56" s="56" t="s">
        <v>1666</v>
      </c>
      <c r="D56" s="56" t="s">
        <v>1667</v>
      </c>
      <c r="E56" s="237">
        <v>42138</v>
      </c>
      <c r="F56" s="237">
        <v>42138</v>
      </c>
      <c r="G56" s="237" t="s">
        <v>2180</v>
      </c>
      <c r="H56" s="56" t="s">
        <v>2598</v>
      </c>
      <c r="I56" s="56" t="s">
        <v>2663</v>
      </c>
      <c r="J56" s="310" t="s">
        <v>1668</v>
      </c>
    </row>
    <row r="57" spans="1:10" ht="112.25" customHeight="1" x14ac:dyDescent="0.55000000000000004">
      <c r="A57" s="59" t="s">
        <v>1669</v>
      </c>
      <c r="B57" s="263" t="s">
        <v>1670</v>
      </c>
      <c r="C57" s="263" t="s">
        <v>1670</v>
      </c>
      <c r="D57" s="263" t="s">
        <v>1671</v>
      </c>
      <c r="E57" s="278">
        <v>32368</v>
      </c>
      <c r="F57" s="278">
        <v>32368</v>
      </c>
      <c r="G57" s="263" t="s">
        <v>2180</v>
      </c>
      <c r="H57" s="263" t="s">
        <v>2545</v>
      </c>
      <c r="I57" s="56" t="s">
        <v>2664</v>
      </c>
      <c r="J57" s="312" t="s">
        <v>1672</v>
      </c>
    </row>
    <row r="58" spans="1:10" ht="106.75" customHeight="1" x14ac:dyDescent="0.55000000000000004">
      <c r="A58" s="60" t="s">
        <v>1673</v>
      </c>
      <c r="B58" s="56" t="s">
        <v>1674</v>
      </c>
      <c r="C58" s="56" t="s">
        <v>1675</v>
      </c>
      <c r="D58" s="56" t="s">
        <v>1676</v>
      </c>
      <c r="E58" s="292">
        <v>29425</v>
      </c>
      <c r="F58" s="292">
        <v>29517</v>
      </c>
      <c r="G58" s="50" t="s">
        <v>2180</v>
      </c>
      <c r="H58" s="56" t="s">
        <v>2545</v>
      </c>
      <c r="I58" s="56" t="s">
        <v>2665</v>
      </c>
      <c r="J58" s="310" t="s">
        <v>1678</v>
      </c>
    </row>
    <row r="59" spans="1:10" ht="54" x14ac:dyDescent="0.55000000000000004">
      <c r="A59" s="59" t="s">
        <v>1679</v>
      </c>
      <c r="B59" s="263" t="s">
        <v>1680</v>
      </c>
      <c r="C59" s="263" t="s">
        <v>1681</v>
      </c>
      <c r="D59" s="263" t="s">
        <v>1682</v>
      </c>
      <c r="E59" s="278">
        <v>42998</v>
      </c>
      <c r="F59" s="278">
        <v>42998</v>
      </c>
      <c r="G59" s="263" t="s">
        <v>2180</v>
      </c>
      <c r="H59" s="263" t="s">
        <v>2545</v>
      </c>
      <c r="I59" s="263" t="s">
        <v>1683</v>
      </c>
      <c r="J59" s="277" t="s">
        <v>1684</v>
      </c>
    </row>
    <row r="60" spans="1:10" ht="90" x14ac:dyDescent="0.55000000000000004">
      <c r="A60" s="59" t="s">
        <v>1685</v>
      </c>
      <c r="B60" s="56" t="s">
        <v>1686</v>
      </c>
      <c r="C60" s="56" t="s">
        <v>1687</v>
      </c>
      <c r="D60" s="56" t="s">
        <v>1688</v>
      </c>
      <c r="E60" s="237">
        <v>43186</v>
      </c>
      <c r="F60" s="237">
        <v>43186</v>
      </c>
      <c r="G60" s="50" t="s">
        <v>2180</v>
      </c>
      <c r="H60" s="56" t="s">
        <v>2545</v>
      </c>
      <c r="I60" s="50" t="s">
        <v>1677</v>
      </c>
      <c r="J60" s="310" t="s">
        <v>1689</v>
      </c>
    </row>
    <row r="61" spans="1:10" ht="126" x14ac:dyDescent="0.55000000000000004">
      <c r="A61" s="60" t="s">
        <v>1690</v>
      </c>
      <c r="B61" s="263" t="s">
        <v>1691</v>
      </c>
      <c r="C61" s="263" t="s">
        <v>1691</v>
      </c>
      <c r="D61" s="263" t="s">
        <v>1692</v>
      </c>
      <c r="E61" s="278">
        <v>44175</v>
      </c>
      <c r="F61" s="278">
        <v>44175</v>
      </c>
      <c r="G61" s="263" t="s">
        <v>2180</v>
      </c>
      <c r="H61" s="263" t="s">
        <v>2542</v>
      </c>
      <c r="I61" s="56" t="s">
        <v>2666</v>
      </c>
      <c r="J61" s="277" t="s">
        <v>1693</v>
      </c>
    </row>
    <row r="62" spans="1:10" ht="180" x14ac:dyDescent="0.55000000000000004">
      <c r="A62" s="59" t="s">
        <v>1694</v>
      </c>
      <c r="B62" s="56" t="s">
        <v>1695</v>
      </c>
      <c r="C62" s="47" t="s">
        <v>1696</v>
      </c>
      <c r="D62" s="47" t="s">
        <v>1697</v>
      </c>
      <c r="E62" s="237">
        <v>41375</v>
      </c>
      <c r="F62" s="237">
        <v>41375</v>
      </c>
      <c r="G62" s="237" t="s">
        <v>2180</v>
      </c>
      <c r="H62" s="253" t="s">
        <v>2599</v>
      </c>
      <c r="I62" s="56" t="s">
        <v>2667</v>
      </c>
      <c r="J62" s="238" t="s">
        <v>1698</v>
      </c>
    </row>
    <row r="63" spans="1:10" ht="72" x14ac:dyDescent="0.55000000000000004">
      <c r="A63" s="60" t="s">
        <v>1699</v>
      </c>
      <c r="B63" s="263" t="s">
        <v>1700</v>
      </c>
      <c r="C63" s="263" t="s">
        <v>1701</v>
      </c>
      <c r="D63" s="263" t="s">
        <v>1702</v>
      </c>
      <c r="E63" s="278">
        <v>38979</v>
      </c>
      <c r="F63" s="278">
        <v>38979</v>
      </c>
      <c r="G63" s="263" t="s">
        <v>2180</v>
      </c>
      <c r="H63" s="263" t="s">
        <v>2599</v>
      </c>
      <c r="I63" s="263" t="s">
        <v>1703</v>
      </c>
      <c r="J63" s="277" t="s">
        <v>1704</v>
      </c>
    </row>
    <row r="64" spans="1:10" ht="36" x14ac:dyDescent="0.55000000000000004">
      <c r="A64" s="59" t="s">
        <v>1705</v>
      </c>
      <c r="B64" s="56" t="s">
        <v>1706</v>
      </c>
      <c r="C64" s="56" t="s">
        <v>1707</v>
      </c>
      <c r="D64" s="262" t="s">
        <v>1708</v>
      </c>
      <c r="E64" s="237">
        <v>45762</v>
      </c>
      <c r="F64" s="237">
        <v>45763</v>
      </c>
      <c r="G64" s="50" t="s">
        <v>2180</v>
      </c>
      <c r="H64" s="50" t="s">
        <v>2542</v>
      </c>
      <c r="I64" s="50" t="s">
        <v>1709</v>
      </c>
      <c r="J64" s="310" t="s">
        <v>2600</v>
      </c>
    </row>
    <row r="65" spans="1:12" x14ac:dyDescent="0.55000000000000004">
      <c r="A65" s="59" t="s">
        <v>1710</v>
      </c>
      <c r="B65" s="263" t="s">
        <v>1711</v>
      </c>
      <c r="C65" s="263" t="s">
        <v>1711</v>
      </c>
      <c r="D65" s="263" t="s">
        <v>1712</v>
      </c>
      <c r="E65" s="278">
        <v>42683</v>
      </c>
      <c r="F65" s="278">
        <v>42684</v>
      </c>
      <c r="G65" s="263" t="s">
        <v>2180</v>
      </c>
      <c r="H65" s="263" t="s">
        <v>2542</v>
      </c>
      <c r="I65" s="263" t="s">
        <v>1713</v>
      </c>
      <c r="J65" s="277" t="s">
        <v>1714</v>
      </c>
    </row>
    <row r="66" spans="1:12" ht="126" x14ac:dyDescent="0.55000000000000004">
      <c r="A66" s="60" t="s">
        <v>1715</v>
      </c>
      <c r="B66" s="262" t="s">
        <v>1716</v>
      </c>
      <c r="C66" s="262" t="s">
        <v>1717</v>
      </c>
      <c r="D66" s="262" t="s">
        <v>1718</v>
      </c>
      <c r="E66" s="237">
        <v>39948</v>
      </c>
      <c r="F66" s="237">
        <v>39965</v>
      </c>
      <c r="G66" s="50" t="s">
        <v>2180</v>
      </c>
      <c r="H66" s="50" t="s">
        <v>2542</v>
      </c>
      <c r="I66" s="56" t="s">
        <v>2668</v>
      </c>
      <c r="J66" s="310" t="s">
        <v>1719</v>
      </c>
    </row>
    <row r="67" spans="1:12" ht="54" x14ac:dyDescent="0.55000000000000004">
      <c r="A67" s="59" t="s">
        <v>1720</v>
      </c>
      <c r="B67" s="263" t="s">
        <v>1721</v>
      </c>
      <c r="C67" s="263" t="s">
        <v>1722</v>
      </c>
      <c r="D67" s="263" t="s">
        <v>1723</v>
      </c>
      <c r="E67" s="278">
        <v>36425</v>
      </c>
      <c r="F67" s="278">
        <v>36425</v>
      </c>
      <c r="G67" s="263" t="s">
        <v>2180</v>
      </c>
      <c r="H67" s="50" t="s">
        <v>2542</v>
      </c>
      <c r="I67" s="263" t="s">
        <v>1724</v>
      </c>
      <c r="J67" s="277" t="s">
        <v>1725</v>
      </c>
    </row>
    <row r="68" spans="1:12" ht="124.75" customHeight="1" x14ac:dyDescent="0.55000000000000004">
      <c r="A68" s="60" t="s">
        <v>1726</v>
      </c>
      <c r="B68" s="56" t="s">
        <v>1727</v>
      </c>
      <c r="C68" s="50" t="s">
        <v>1727</v>
      </c>
      <c r="D68" s="50" t="s">
        <v>1728</v>
      </c>
      <c r="E68" s="237">
        <v>39856</v>
      </c>
      <c r="F68" s="237">
        <v>39856</v>
      </c>
      <c r="G68" s="50" t="s">
        <v>2180</v>
      </c>
      <c r="H68" s="50" t="s">
        <v>2601</v>
      </c>
      <c r="I68" s="56" t="s">
        <v>2669</v>
      </c>
      <c r="J68" s="310" t="s">
        <v>1729</v>
      </c>
    </row>
    <row r="69" spans="1:12" ht="93.65" customHeight="1" x14ac:dyDescent="0.55000000000000004">
      <c r="A69" s="59" t="s">
        <v>1730</v>
      </c>
      <c r="B69" s="263" t="s">
        <v>1731</v>
      </c>
      <c r="C69" s="263" t="s">
        <v>1732</v>
      </c>
      <c r="D69" s="263" t="s">
        <v>1733</v>
      </c>
      <c r="E69" s="278">
        <v>40060</v>
      </c>
      <c r="F69" s="278">
        <v>40179</v>
      </c>
      <c r="G69" s="263" t="s">
        <v>2180</v>
      </c>
      <c r="H69" s="263" t="s">
        <v>2601</v>
      </c>
      <c r="I69" s="56" t="s">
        <v>2670</v>
      </c>
      <c r="J69" s="277" t="s">
        <v>1735</v>
      </c>
    </row>
    <row r="70" spans="1:12" ht="93.65" customHeight="1" x14ac:dyDescent="0.55000000000000004">
      <c r="A70" s="59" t="s">
        <v>1736</v>
      </c>
      <c r="B70" s="56" t="s">
        <v>1737</v>
      </c>
      <c r="C70" s="56" t="s">
        <v>1738</v>
      </c>
      <c r="D70" s="62" t="s">
        <v>1739</v>
      </c>
      <c r="E70" s="237">
        <v>36291</v>
      </c>
      <c r="F70" s="237">
        <v>36526</v>
      </c>
      <c r="G70" s="50" t="s">
        <v>2180</v>
      </c>
      <c r="H70" s="50" t="s">
        <v>2601</v>
      </c>
      <c r="I70" s="56" t="s">
        <v>2671</v>
      </c>
      <c r="J70" s="310" t="s">
        <v>1740</v>
      </c>
    </row>
    <row r="71" spans="1:12" ht="115.75" customHeight="1" x14ac:dyDescent="0.55000000000000004">
      <c r="A71" s="60" t="s">
        <v>1741</v>
      </c>
      <c r="B71" s="263" t="s">
        <v>1742</v>
      </c>
      <c r="C71" s="263" t="s">
        <v>1742</v>
      </c>
      <c r="D71" s="263" t="s">
        <v>1743</v>
      </c>
      <c r="E71" s="278">
        <v>40066</v>
      </c>
      <c r="F71" s="278">
        <v>40087</v>
      </c>
      <c r="G71" s="263" t="s">
        <v>2180</v>
      </c>
      <c r="H71" s="263" t="s">
        <v>2601</v>
      </c>
      <c r="I71" s="56" t="s">
        <v>2672</v>
      </c>
      <c r="J71" s="277" t="s">
        <v>1745</v>
      </c>
    </row>
    <row r="72" spans="1:12" ht="54" x14ac:dyDescent="0.55000000000000004">
      <c r="A72" s="59" t="s">
        <v>1746</v>
      </c>
      <c r="B72" s="56" t="s">
        <v>1747</v>
      </c>
      <c r="C72" s="56" t="s">
        <v>1748</v>
      </c>
      <c r="D72" s="56" t="s">
        <v>1749</v>
      </c>
      <c r="E72" s="237">
        <v>40199</v>
      </c>
      <c r="F72" s="237">
        <v>40199</v>
      </c>
      <c r="G72" s="50" t="s">
        <v>2180</v>
      </c>
      <c r="H72" s="50" t="s">
        <v>2601</v>
      </c>
      <c r="I72" s="50" t="s">
        <v>1734</v>
      </c>
      <c r="J72" s="310" t="s">
        <v>1750</v>
      </c>
    </row>
    <row r="73" spans="1:12" ht="54" x14ac:dyDescent="0.55000000000000004">
      <c r="A73" s="60" t="s">
        <v>1751</v>
      </c>
      <c r="B73" s="274" t="s">
        <v>1752</v>
      </c>
      <c r="C73" s="279" t="s">
        <v>1753</v>
      </c>
      <c r="D73" s="280" t="s">
        <v>1754</v>
      </c>
      <c r="E73" s="278">
        <v>29956</v>
      </c>
      <c r="F73" s="278">
        <v>29956</v>
      </c>
      <c r="G73" s="263" t="s">
        <v>2180</v>
      </c>
      <c r="H73" s="263" t="s">
        <v>2601</v>
      </c>
      <c r="I73" s="263" t="s">
        <v>1734</v>
      </c>
      <c r="J73" s="277" t="s">
        <v>1755</v>
      </c>
    </row>
    <row r="74" spans="1:12" ht="36" x14ac:dyDescent="0.55000000000000004">
      <c r="A74" s="59" t="s">
        <v>1756</v>
      </c>
      <c r="B74" s="265" t="s">
        <v>1757</v>
      </c>
      <c r="C74" s="265" t="s">
        <v>1757</v>
      </c>
      <c r="D74" s="261" t="s">
        <v>1758</v>
      </c>
      <c r="E74" s="237">
        <v>34248</v>
      </c>
      <c r="F74" s="237">
        <v>34248</v>
      </c>
      <c r="G74" s="50" t="s">
        <v>2180</v>
      </c>
      <c r="H74" s="50" t="s">
        <v>2601</v>
      </c>
      <c r="I74" s="56" t="s">
        <v>1744</v>
      </c>
      <c r="J74" s="310" t="s">
        <v>2602</v>
      </c>
    </row>
    <row r="75" spans="1:12" ht="63.65" customHeight="1" x14ac:dyDescent="0.55000000000000004">
      <c r="A75" s="59" t="s">
        <v>1759</v>
      </c>
      <c r="B75" s="281" t="s">
        <v>1760</v>
      </c>
      <c r="C75" s="281" t="s">
        <v>1760</v>
      </c>
      <c r="D75" s="282" t="s">
        <v>1761</v>
      </c>
      <c r="E75" s="283">
        <v>34243</v>
      </c>
      <c r="F75" s="283">
        <v>34243</v>
      </c>
      <c r="G75" s="263" t="s">
        <v>2180</v>
      </c>
      <c r="H75" s="263" t="s">
        <v>2601</v>
      </c>
      <c r="I75" s="263" t="s">
        <v>1744</v>
      </c>
      <c r="J75" s="277" t="s">
        <v>1762</v>
      </c>
    </row>
    <row r="76" spans="1:12" ht="36" x14ac:dyDescent="0.55000000000000004">
      <c r="A76" s="60" t="s">
        <v>1763</v>
      </c>
      <c r="B76" s="256" t="s">
        <v>1764</v>
      </c>
      <c r="C76" s="256" t="s">
        <v>1764</v>
      </c>
      <c r="D76" s="62" t="s">
        <v>1765</v>
      </c>
      <c r="E76" s="237">
        <v>34864</v>
      </c>
      <c r="F76" s="237">
        <v>34956</v>
      </c>
      <c r="G76" s="50" t="s">
        <v>2180</v>
      </c>
      <c r="H76" s="50" t="s">
        <v>2601</v>
      </c>
      <c r="I76" s="56" t="s">
        <v>1744</v>
      </c>
      <c r="J76" s="310" t="s">
        <v>1766</v>
      </c>
    </row>
    <row r="77" spans="1:12" ht="126" x14ac:dyDescent="0.55000000000000004">
      <c r="A77" s="59" t="s">
        <v>1767</v>
      </c>
      <c r="B77" s="264" t="s">
        <v>1768</v>
      </c>
      <c r="C77" s="264" t="s">
        <v>1769</v>
      </c>
      <c r="D77" s="284" t="s">
        <v>1770</v>
      </c>
      <c r="E77" s="278">
        <v>36848</v>
      </c>
      <c r="F77" s="278">
        <v>36853</v>
      </c>
      <c r="G77" s="263" t="s">
        <v>2180</v>
      </c>
      <c r="H77" s="263" t="s">
        <v>2601</v>
      </c>
      <c r="I77" s="56" t="s">
        <v>2673</v>
      </c>
      <c r="J77" s="277" t="s">
        <v>1771</v>
      </c>
      <c r="K77" s="123"/>
      <c r="L77" s="123"/>
    </row>
    <row r="78" spans="1:12" ht="54" x14ac:dyDescent="0.55000000000000004">
      <c r="A78" s="59" t="s">
        <v>1772</v>
      </c>
      <c r="B78" s="256" t="s">
        <v>1773</v>
      </c>
      <c r="C78" s="256" t="s">
        <v>1774</v>
      </c>
      <c r="D78" s="252" t="s">
        <v>1775</v>
      </c>
      <c r="E78" s="237">
        <v>38408</v>
      </c>
      <c r="F78" s="237">
        <v>38408</v>
      </c>
      <c r="G78" s="50" t="s">
        <v>2180</v>
      </c>
      <c r="H78" s="50" t="s">
        <v>2601</v>
      </c>
      <c r="I78" s="56" t="s">
        <v>1776</v>
      </c>
      <c r="J78" s="310" t="s">
        <v>1777</v>
      </c>
    </row>
    <row r="79" spans="1:12" ht="72" x14ac:dyDescent="0.55000000000000004">
      <c r="A79" s="60" t="s">
        <v>1778</v>
      </c>
      <c r="B79" s="264" t="s">
        <v>1779</v>
      </c>
      <c r="C79" s="264" t="s">
        <v>1779</v>
      </c>
      <c r="D79" s="264" t="s">
        <v>1780</v>
      </c>
      <c r="E79" s="278">
        <v>38966</v>
      </c>
      <c r="F79" s="278">
        <v>38996</v>
      </c>
      <c r="G79" s="263" t="s">
        <v>2180</v>
      </c>
      <c r="H79" s="263" t="s">
        <v>2601</v>
      </c>
      <c r="I79" s="263" t="s">
        <v>1781</v>
      </c>
      <c r="J79" s="277" t="s">
        <v>1782</v>
      </c>
    </row>
    <row r="80" spans="1:12" ht="54" x14ac:dyDescent="0.55000000000000004">
      <c r="A80" s="59" t="s">
        <v>1783</v>
      </c>
      <c r="B80" s="56" t="s">
        <v>1784</v>
      </c>
      <c r="C80" s="256" t="s">
        <v>1784</v>
      </c>
      <c r="D80" s="56" t="s">
        <v>1785</v>
      </c>
      <c r="E80" s="237">
        <v>38772</v>
      </c>
      <c r="F80" s="237">
        <v>38800</v>
      </c>
      <c r="G80" s="50" t="s">
        <v>2180</v>
      </c>
      <c r="H80" s="50" t="s">
        <v>2601</v>
      </c>
      <c r="I80" s="56" t="s">
        <v>1781</v>
      </c>
      <c r="J80" s="310" t="s">
        <v>1786</v>
      </c>
    </row>
    <row r="81" spans="1:12" ht="126" x14ac:dyDescent="0.55000000000000004">
      <c r="A81" s="60" t="s">
        <v>1787</v>
      </c>
      <c r="B81" s="264" t="s">
        <v>1788</v>
      </c>
      <c r="C81" s="263" t="s">
        <v>1789</v>
      </c>
      <c r="D81" s="284" t="s">
        <v>1790</v>
      </c>
      <c r="E81" s="278">
        <v>41095</v>
      </c>
      <c r="F81" s="278">
        <v>41218</v>
      </c>
      <c r="G81" s="263" t="s">
        <v>2180</v>
      </c>
      <c r="H81" s="263" t="s">
        <v>2603</v>
      </c>
      <c r="I81" s="56" t="s">
        <v>2674</v>
      </c>
      <c r="J81" s="285" t="s">
        <v>1791</v>
      </c>
    </row>
    <row r="82" spans="1:12" ht="126" x14ac:dyDescent="0.55000000000000004">
      <c r="A82" s="59" t="s">
        <v>1792</v>
      </c>
      <c r="B82" s="56" t="s">
        <v>1793</v>
      </c>
      <c r="C82" s="56" t="s">
        <v>1793</v>
      </c>
      <c r="D82" s="62" t="s">
        <v>1794</v>
      </c>
      <c r="E82" s="237">
        <v>34248</v>
      </c>
      <c r="F82" s="237">
        <v>34248</v>
      </c>
      <c r="G82" s="50" t="s">
        <v>2180</v>
      </c>
      <c r="H82" s="50" t="s">
        <v>2601</v>
      </c>
      <c r="I82" s="56" t="s">
        <v>2675</v>
      </c>
      <c r="J82" s="310" t="s">
        <v>1796</v>
      </c>
    </row>
    <row r="83" spans="1:12" ht="54" x14ac:dyDescent="0.55000000000000004">
      <c r="A83" s="59" t="s">
        <v>1797</v>
      </c>
      <c r="B83" s="263" t="s">
        <v>1798</v>
      </c>
      <c r="C83" s="263" t="s">
        <v>1798</v>
      </c>
      <c r="D83" s="284" t="s">
        <v>1799</v>
      </c>
      <c r="E83" s="278">
        <v>34277</v>
      </c>
      <c r="F83" s="278">
        <v>34277</v>
      </c>
      <c r="G83" s="263" t="s">
        <v>2180</v>
      </c>
      <c r="H83" s="263" t="s">
        <v>2601</v>
      </c>
      <c r="I83" s="263" t="s">
        <v>1795</v>
      </c>
      <c r="J83" s="285" t="s">
        <v>1800</v>
      </c>
    </row>
    <row r="84" spans="1:12" ht="112.75" customHeight="1" x14ac:dyDescent="0.55000000000000004">
      <c r="A84" s="60" t="s">
        <v>1801</v>
      </c>
      <c r="B84" s="56" t="s">
        <v>1802</v>
      </c>
      <c r="C84" s="56" t="s">
        <v>1803</v>
      </c>
      <c r="D84" s="62" t="s">
        <v>1804</v>
      </c>
      <c r="E84" s="237">
        <v>35044</v>
      </c>
      <c r="F84" s="237">
        <v>35135</v>
      </c>
      <c r="G84" s="50" t="s">
        <v>2180</v>
      </c>
      <c r="H84" s="50" t="s">
        <v>2601</v>
      </c>
      <c r="I84" s="56" t="s">
        <v>2676</v>
      </c>
      <c r="J84" s="310" t="s">
        <v>1805</v>
      </c>
    </row>
    <row r="85" spans="1:12" ht="114" customHeight="1" x14ac:dyDescent="0.55000000000000004">
      <c r="A85" s="59" t="s">
        <v>1806</v>
      </c>
      <c r="B85" s="263" t="s">
        <v>1807</v>
      </c>
      <c r="C85" s="263" t="s">
        <v>1808</v>
      </c>
      <c r="D85" s="284" t="s">
        <v>1809</v>
      </c>
      <c r="E85" s="278">
        <v>43698</v>
      </c>
      <c r="F85" s="278">
        <v>43699</v>
      </c>
      <c r="G85" s="263" t="s">
        <v>2180</v>
      </c>
      <c r="H85" s="263" t="s">
        <v>2601</v>
      </c>
      <c r="I85" s="56" t="s">
        <v>2677</v>
      </c>
      <c r="J85" s="285" t="s">
        <v>1810</v>
      </c>
    </row>
    <row r="86" spans="1:12" ht="126" x14ac:dyDescent="0.55000000000000004">
      <c r="A86" s="60" t="s">
        <v>1811</v>
      </c>
      <c r="B86" s="56" t="s">
        <v>1812</v>
      </c>
      <c r="C86" s="56" t="s">
        <v>1813</v>
      </c>
      <c r="D86" s="62" t="s">
        <v>1814</v>
      </c>
      <c r="E86" s="237">
        <v>40099</v>
      </c>
      <c r="F86" s="237">
        <v>40100</v>
      </c>
      <c r="G86" s="50" t="s">
        <v>2180</v>
      </c>
      <c r="H86" s="56" t="s">
        <v>2604</v>
      </c>
      <c r="I86" s="50" t="s">
        <v>1815</v>
      </c>
      <c r="J86" s="310" t="s">
        <v>1816</v>
      </c>
    </row>
    <row r="87" spans="1:12" ht="126" x14ac:dyDescent="0.55000000000000004">
      <c r="A87" s="59" t="s">
        <v>1817</v>
      </c>
      <c r="B87" s="263" t="s">
        <v>1818</v>
      </c>
      <c r="C87" s="263" t="s">
        <v>1819</v>
      </c>
      <c r="D87" s="284" t="s">
        <v>1820</v>
      </c>
      <c r="E87" s="278">
        <v>40945</v>
      </c>
      <c r="F87" s="278">
        <v>40969</v>
      </c>
      <c r="G87" s="263" t="s">
        <v>2180</v>
      </c>
      <c r="H87" s="263" t="s">
        <v>2601</v>
      </c>
      <c r="I87" s="56" t="s">
        <v>2678</v>
      </c>
      <c r="J87" s="285" t="s">
        <v>1821</v>
      </c>
    </row>
    <row r="88" spans="1:12" ht="180" x14ac:dyDescent="0.55000000000000004">
      <c r="A88" s="60" t="s">
        <v>1822</v>
      </c>
      <c r="B88" s="256" t="s">
        <v>1823</v>
      </c>
      <c r="C88" s="256" t="s">
        <v>1824</v>
      </c>
      <c r="D88" s="252" t="s">
        <v>1825</v>
      </c>
      <c r="E88" s="237">
        <v>40374</v>
      </c>
      <c r="F88" s="237">
        <v>40466</v>
      </c>
      <c r="G88" s="50" t="s">
        <v>2180</v>
      </c>
      <c r="H88" s="50" t="s">
        <v>2605</v>
      </c>
      <c r="I88" s="56" t="s">
        <v>2679</v>
      </c>
      <c r="J88" s="310" t="s">
        <v>1826</v>
      </c>
    </row>
    <row r="89" spans="1:12" ht="111.65" customHeight="1" x14ac:dyDescent="0.55000000000000004">
      <c r="A89" s="59" t="s">
        <v>1827</v>
      </c>
      <c r="B89" s="264" t="s">
        <v>1828</v>
      </c>
      <c r="C89" s="263" t="s">
        <v>1829</v>
      </c>
      <c r="D89" s="263" t="s">
        <v>1830</v>
      </c>
      <c r="E89" s="278">
        <v>45019</v>
      </c>
      <c r="F89" s="278">
        <v>45047</v>
      </c>
      <c r="G89" s="263" t="s">
        <v>2180</v>
      </c>
      <c r="H89" s="263" t="s">
        <v>2601</v>
      </c>
      <c r="I89" s="56" t="s">
        <v>2680</v>
      </c>
      <c r="J89" s="285" t="s">
        <v>1831</v>
      </c>
    </row>
    <row r="90" spans="1:12" ht="108" x14ac:dyDescent="0.55000000000000004">
      <c r="A90" s="60" t="s">
        <v>1832</v>
      </c>
      <c r="B90" s="56" t="s">
        <v>1833</v>
      </c>
      <c r="C90" s="56" t="s">
        <v>1834</v>
      </c>
      <c r="D90" s="252" t="s">
        <v>1835</v>
      </c>
      <c r="E90" s="237">
        <v>43983</v>
      </c>
      <c r="F90" s="237">
        <v>43983</v>
      </c>
      <c r="G90" s="50" t="s">
        <v>2180</v>
      </c>
      <c r="H90" s="50" t="s">
        <v>2601</v>
      </c>
      <c r="I90" s="50" t="s">
        <v>1836</v>
      </c>
      <c r="J90" s="310" t="s">
        <v>2606</v>
      </c>
    </row>
    <row r="91" spans="1:12" ht="54" x14ac:dyDescent="0.55000000000000004">
      <c r="A91" s="59" t="s">
        <v>1837</v>
      </c>
      <c r="B91" s="263" t="s">
        <v>1838</v>
      </c>
      <c r="C91" s="263" t="s">
        <v>1839</v>
      </c>
      <c r="D91" s="263" t="s">
        <v>1840</v>
      </c>
      <c r="E91" s="278">
        <v>35873</v>
      </c>
      <c r="F91" s="278">
        <v>35873</v>
      </c>
      <c r="G91" s="263" t="s">
        <v>2180</v>
      </c>
      <c r="H91" s="263" t="s">
        <v>2601</v>
      </c>
      <c r="I91" s="263" t="s">
        <v>1836</v>
      </c>
      <c r="J91" s="285" t="s">
        <v>2607</v>
      </c>
    </row>
    <row r="92" spans="1:12" ht="36" x14ac:dyDescent="0.55000000000000004">
      <c r="A92" s="60" t="s">
        <v>1841</v>
      </c>
      <c r="B92" s="56" t="s">
        <v>1842</v>
      </c>
      <c r="C92" s="50" t="s">
        <v>1842</v>
      </c>
      <c r="D92" s="56" t="s">
        <v>1843</v>
      </c>
      <c r="E92" s="237">
        <v>42605</v>
      </c>
      <c r="F92" s="237">
        <v>42635</v>
      </c>
      <c r="G92" s="50" t="s">
        <v>2180</v>
      </c>
      <c r="H92" s="50" t="s">
        <v>2601</v>
      </c>
      <c r="I92" s="56" t="s">
        <v>1844</v>
      </c>
      <c r="J92" s="310" t="s">
        <v>1845</v>
      </c>
    </row>
    <row r="93" spans="1:12" ht="54" x14ac:dyDescent="0.55000000000000004">
      <c r="A93" s="59" t="s">
        <v>1846</v>
      </c>
      <c r="B93" s="263" t="s">
        <v>1847</v>
      </c>
      <c r="C93" s="263" t="s">
        <v>1848</v>
      </c>
      <c r="D93" s="263" t="s">
        <v>1849</v>
      </c>
      <c r="E93" s="278">
        <v>45650</v>
      </c>
      <c r="F93" s="278">
        <v>45651</v>
      </c>
      <c r="G93" s="263" t="s">
        <v>2180</v>
      </c>
      <c r="H93" s="263" t="s">
        <v>2608</v>
      </c>
      <c r="I93" s="263" t="s">
        <v>1844</v>
      </c>
      <c r="J93" s="285" t="s">
        <v>1850</v>
      </c>
      <c r="K93" s="123"/>
      <c r="L93" s="123"/>
    </row>
    <row r="94" spans="1:12" ht="108" x14ac:dyDescent="0.55000000000000004">
      <c r="A94" s="60" t="s">
        <v>1851</v>
      </c>
      <c r="B94" s="56" t="s">
        <v>1852</v>
      </c>
      <c r="C94" s="56" t="s">
        <v>1853</v>
      </c>
      <c r="D94" s="252" t="s">
        <v>1854</v>
      </c>
      <c r="E94" s="237">
        <v>44930</v>
      </c>
      <c r="F94" s="237">
        <v>44935</v>
      </c>
      <c r="G94" s="50" t="s">
        <v>2180</v>
      </c>
      <c r="H94" s="56" t="s">
        <v>2612</v>
      </c>
      <c r="I94" s="56" t="s">
        <v>1844</v>
      </c>
      <c r="J94" s="236" t="s">
        <v>2609</v>
      </c>
    </row>
    <row r="95" spans="1:12" ht="90" x14ac:dyDescent="0.55000000000000004">
      <c r="A95" s="59" t="s">
        <v>1855</v>
      </c>
      <c r="B95" s="263" t="s">
        <v>1856</v>
      </c>
      <c r="C95" s="263" t="s">
        <v>1857</v>
      </c>
      <c r="D95" s="263" t="s">
        <v>1858</v>
      </c>
      <c r="E95" s="278">
        <v>45531</v>
      </c>
      <c r="F95" s="278">
        <v>45536</v>
      </c>
      <c r="G95" s="263" t="s">
        <v>2180</v>
      </c>
      <c r="H95" s="56" t="s">
        <v>2612</v>
      </c>
      <c r="I95" s="243" t="s">
        <v>1844</v>
      </c>
      <c r="J95" s="277" t="s">
        <v>2610</v>
      </c>
      <c r="K95" s="123"/>
      <c r="L95" s="123"/>
    </row>
    <row r="96" spans="1:12" ht="72" x14ac:dyDescent="0.55000000000000004">
      <c r="A96" s="60" t="s">
        <v>1859</v>
      </c>
      <c r="B96" s="56" t="s">
        <v>1860</v>
      </c>
      <c r="C96" s="252" t="s">
        <v>1861</v>
      </c>
      <c r="D96" s="252" t="s">
        <v>1862</v>
      </c>
      <c r="E96" s="237">
        <v>41513</v>
      </c>
      <c r="F96" s="313" t="s">
        <v>1863</v>
      </c>
      <c r="G96" s="50" t="s">
        <v>2180</v>
      </c>
      <c r="H96" s="50" t="s">
        <v>2601</v>
      </c>
      <c r="I96" s="56" t="s">
        <v>1864</v>
      </c>
      <c r="J96" s="236" t="s">
        <v>2611</v>
      </c>
    </row>
    <row r="97" spans="1:12" ht="113.4" customHeight="1" x14ac:dyDescent="0.55000000000000004">
      <c r="A97" s="59" t="s">
        <v>1865</v>
      </c>
      <c r="B97" s="263" t="s">
        <v>1866</v>
      </c>
      <c r="C97" s="263" t="s">
        <v>1866</v>
      </c>
      <c r="D97" s="263" t="s">
        <v>1867</v>
      </c>
      <c r="E97" s="278">
        <v>40072</v>
      </c>
      <c r="F97" s="278">
        <v>40179</v>
      </c>
      <c r="G97" s="263" t="s">
        <v>2180</v>
      </c>
      <c r="H97" s="56" t="s">
        <v>2612</v>
      </c>
      <c r="I97" s="56" t="s">
        <v>2681</v>
      </c>
      <c r="J97" s="277" t="s">
        <v>1868</v>
      </c>
      <c r="K97" s="123"/>
    </row>
    <row r="98" spans="1:12" ht="106.25" customHeight="1" x14ac:dyDescent="0.55000000000000004">
      <c r="A98" s="60" t="s">
        <v>1869</v>
      </c>
      <c r="B98" s="56" t="s">
        <v>1870</v>
      </c>
      <c r="C98" s="50" t="s">
        <v>1870</v>
      </c>
      <c r="D98" s="25" t="s">
        <v>1871</v>
      </c>
      <c r="E98" s="237">
        <v>42004</v>
      </c>
      <c r="F98" s="237">
        <v>42005</v>
      </c>
      <c r="G98" s="50" t="s">
        <v>2180</v>
      </c>
      <c r="H98" s="50" t="s">
        <v>2544</v>
      </c>
      <c r="I98" s="56" t="s">
        <v>2682</v>
      </c>
      <c r="J98" s="236" t="s">
        <v>1872</v>
      </c>
    </row>
    <row r="99" spans="1:12" ht="36" x14ac:dyDescent="0.55000000000000004">
      <c r="A99" s="59" t="s">
        <v>1873</v>
      </c>
      <c r="B99" s="263" t="s">
        <v>1874</v>
      </c>
      <c r="C99" s="263" t="s">
        <v>1875</v>
      </c>
      <c r="D99" s="263" t="s">
        <v>1876</v>
      </c>
      <c r="E99" s="278">
        <v>45645</v>
      </c>
      <c r="F99" s="278">
        <v>45658</v>
      </c>
      <c r="G99" s="263" t="s">
        <v>2180</v>
      </c>
      <c r="H99" s="56" t="s">
        <v>2612</v>
      </c>
      <c r="I99" s="243" t="s">
        <v>1864</v>
      </c>
      <c r="J99" s="277" t="s">
        <v>1877</v>
      </c>
      <c r="K99" s="123"/>
    </row>
    <row r="100" spans="1:12" ht="54" x14ac:dyDescent="0.55000000000000004">
      <c r="A100" s="60" t="s">
        <v>1878</v>
      </c>
      <c r="B100" s="56" t="s">
        <v>1879</v>
      </c>
      <c r="C100" s="56" t="s">
        <v>1879</v>
      </c>
      <c r="D100" s="252" t="s">
        <v>1880</v>
      </c>
      <c r="E100" s="237">
        <v>45219</v>
      </c>
      <c r="F100" s="237">
        <v>45220</v>
      </c>
      <c r="G100" s="50" t="s">
        <v>2180</v>
      </c>
      <c r="H100" s="50" t="s">
        <v>2536</v>
      </c>
      <c r="I100" s="56" t="s">
        <v>1864</v>
      </c>
      <c r="J100" s="236" t="s">
        <v>1881</v>
      </c>
    </row>
    <row r="101" spans="1:12" ht="54" x14ac:dyDescent="0.55000000000000004">
      <c r="A101" s="59" t="s">
        <v>1882</v>
      </c>
      <c r="B101" s="263" t="s">
        <v>1883</v>
      </c>
      <c r="C101" s="263" t="s">
        <v>1883</v>
      </c>
      <c r="D101" s="263" t="s">
        <v>1884</v>
      </c>
      <c r="E101" s="278">
        <v>45649</v>
      </c>
      <c r="F101" s="278">
        <v>45658</v>
      </c>
      <c r="G101" s="263" t="s">
        <v>2180</v>
      </c>
      <c r="H101" s="263" t="s">
        <v>2537</v>
      </c>
      <c r="I101" s="243" t="s">
        <v>1864</v>
      </c>
      <c r="J101" s="277" t="s">
        <v>1885</v>
      </c>
      <c r="K101" s="123"/>
    </row>
    <row r="102" spans="1:12" ht="112.25" customHeight="1" x14ac:dyDescent="0.55000000000000004">
      <c r="A102" s="59" t="s">
        <v>1886</v>
      </c>
      <c r="B102" s="56" t="s">
        <v>1887</v>
      </c>
      <c r="C102" s="56" t="s">
        <v>1888</v>
      </c>
      <c r="D102" s="62" t="s">
        <v>1889</v>
      </c>
      <c r="E102" s="237">
        <v>42970</v>
      </c>
      <c r="F102" s="237">
        <v>42979</v>
      </c>
      <c r="G102" s="50" t="s">
        <v>2180</v>
      </c>
      <c r="H102" s="50" t="s">
        <v>2601</v>
      </c>
      <c r="I102" s="56" t="s">
        <v>2683</v>
      </c>
      <c r="J102" s="236" t="s">
        <v>1890</v>
      </c>
    </row>
    <row r="103" spans="1:12" ht="54" x14ac:dyDescent="0.55000000000000004">
      <c r="A103" s="60" t="s">
        <v>1891</v>
      </c>
      <c r="B103" s="263" t="s">
        <v>1892</v>
      </c>
      <c r="C103" s="263" t="s">
        <v>1893</v>
      </c>
      <c r="D103" s="263" t="s">
        <v>1894</v>
      </c>
      <c r="E103" s="278">
        <v>43333</v>
      </c>
      <c r="F103" s="278">
        <v>43516</v>
      </c>
      <c r="G103" s="263" t="s">
        <v>2180</v>
      </c>
      <c r="H103" s="56" t="s">
        <v>2612</v>
      </c>
      <c r="I103" s="263" t="s">
        <v>1895</v>
      </c>
      <c r="J103" s="277" t="s">
        <v>1896</v>
      </c>
      <c r="K103" s="123"/>
    </row>
    <row r="104" spans="1:12" ht="108" x14ac:dyDescent="0.55000000000000004">
      <c r="A104" s="59" t="s">
        <v>1897</v>
      </c>
      <c r="B104" s="56" t="s">
        <v>1898</v>
      </c>
      <c r="C104" s="56" t="s">
        <v>1899</v>
      </c>
      <c r="D104" s="56" t="s">
        <v>1900</v>
      </c>
      <c r="E104" s="237">
        <v>41789</v>
      </c>
      <c r="F104" s="237">
        <v>41819</v>
      </c>
      <c r="G104" s="50" t="s">
        <v>2180</v>
      </c>
      <c r="H104" s="56" t="s">
        <v>2598</v>
      </c>
      <c r="I104" s="56" t="s">
        <v>2945</v>
      </c>
      <c r="J104" s="236" t="s">
        <v>1901</v>
      </c>
    </row>
    <row r="105" spans="1:12" ht="108" customHeight="1" x14ac:dyDescent="0.55000000000000004">
      <c r="A105" s="60" t="s">
        <v>1902</v>
      </c>
      <c r="B105" s="263" t="s">
        <v>1903</v>
      </c>
      <c r="C105" s="263" t="s">
        <v>1903</v>
      </c>
      <c r="D105" s="263" t="s">
        <v>1904</v>
      </c>
      <c r="E105" s="278">
        <v>36424</v>
      </c>
      <c r="F105" s="278">
        <v>36790</v>
      </c>
      <c r="G105" s="263" t="s">
        <v>2180</v>
      </c>
      <c r="H105" s="263" t="s">
        <v>2545</v>
      </c>
      <c r="I105" s="56" t="s">
        <v>2684</v>
      </c>
      <c r="J105" s="277" t="s">
        <v>2613</v>
      </c>
      <c r="K105" s="123"/>
      <c r="L105" s="123"/>
    </row>
    <row r="106" spans="1:12" ht="105" customHeight="1" x14ac:dyDescent="0.55000000000000004">
      <c r="A106" s="59" t="s">
        <v>1906</v>
      </c>
      <c r="B106" s="56" t="s">
        <v>1907</v>
      </c>
      <c r="C106" s="56" t="s">
        <v>1908</v>
      </c>
      <c r="D106" s="56" t="s">
        <v>1909</v>
      </c>
      <c r="E106" s="237">
        <v>38217</v>
      </c>
      <c r="F106" s="237">
        <v>38217</v>
      </c>
      <c r="G106" s="50" t="s">
        <v>2180</v>
      </c>
      <c r="H106" s="56" t="s">
        <v>2545</v>
      </c>
      <c r="I106" s="56" t="s">
        <v>2685</v>
      </c>
      <c r="J106" s="236" t="s">
        <v>1910</v>
      </c>
    </row>
    <row r="107" spans="1:12" ht="106.25" customHeight="1" x14ac:dyDescent="0.55000000000000004">
      <c r="A107" s="60" t="s">
        <v>1911</v>
      </c>
      <c r="B107" s="263" t="s">
        <v>1912</v>
      </c>
      <c r="C107" s="263" t="s">
        <v>1912</v>
      </c>
      <c r="D107" s="263" t="s">
        <v>1913</v>
      </c>
      <c r="E107" s="278">
        <v>39493</v>
      </c>
      <c r="F107" s="278">
        <v>39674</v>
      </c>
      <c r="G107" s="263" t="s">
        <v>2180</v>
      </c>
      <c r="H107" s="263" t="s">
        <v>2545</v>
      </c>
      <c r="I107" s="56" t="s">
        <v>2686</v>
      </c>
      <c r="J107" s="277" t="s">
        <v>1914</v>
      </c>
      <c r="K107" s="123"/>
    </row>
    <row r="108" spans="1:12" ht="54" x14ac:dyDescent="0.55000000000000004">
      <c r="A108" s="59" t="s">
        <v>1915</v>
      </c>
      <c r="B108" s="56" t="s">
        <v>1916</v>
      </c>
      <c r="C108" s="50" t="s">
        <v>1916</v>
      </c>
      <c r="D108" s="62" t="s">
        <v>1917</v>
      </c>
      <c r="E108" s="237">
        <v>39703</v>
      </c>
      <c r="F108" s="237">
        <v>39814</v>
      </c>
      <c r="G108" s="50" t="s">
        <v>2180</v>
      </c>
      <c r="H108" s="50" t="s">
        <v>2614</v>
      </c>
      <c r="I108" s="50" t="s">
        <v>1905</v>
      </c>
      <c r="J108" s="236" t="s">
        <v>1918</v>
      </c>
    </row>
    <row r="109" spans="1:12" ht="112.75" customHeight="1" x14ac:dyDescent="0.55000000000000004">
      <c r="A109" s="60" t="s">
        <v>1919</v>
      </c>
      <c r="B109" s="263" t="s">
        <v>1920</v>
      </c>
      <c r="C109" s="263" t="s">
        <v>1920</v>
      </c>
      <c r="D109" s="263" t="s">
        <v>1921</v>
      </c>
      <c r="E109" s="278">
        <v>37142</v>
      </c>
      <c r="F109" s="278">
        <v>37203</v>
      </c>
      <c r="G109" s="263" t="s">
        <v>2180</v>
      </c>
      <c r="H109" s="263" t="s">
        <v>2614</v>
      </c>
      <c r="I109" s="56" t="s">
        <v>2687</v>
      </c>
      <c r="J109" s="277" t="s">
        <v>1922</v>
      </c>
      <c r="K109" s="123"/>
    </row>
    <row r="110" spans="1:12" ht="126" x14ac:dyDescent="0.55000000000000004">
      <c r="A110" s="59" t="s">
        <v>1923</v>
      </c>
      <c r="B110" s="56" t="s">
        <v>1924</v>
      </c>
      <c r="C110" s="56" t="s">
        <v>1924</v>
      </c>
      <c r="D110" s="62" t="s">
        <v>1925</v>
      </c>
      <c r="E110" s="237">
        <v>42984</v>
      </c>
      <c r="F110" s="237">
        <v>42985</v>
      </c>
      <c r="G110" s="50" t="s">
        <v>2180</v>
      </c>
      <c r="H110" s="56" t="s">
        <v>2545</v>
      </c>
      <c r="I110" s="56" t="s">
        <v>2688</v>
      </c>
      <c r="J110" s="236" t="s">
        <v>1926</v>
      </c>
    </row>
    <row r="111" spans="1:12" ht="54" x14ac:dyDescent="0.55000000000000004">
      <c r="A111" s="60" t="s">
        <v>1927</v>
      </c>
      <c r="B111" s="263" t="s">
        <v>1928</v>
      </c>
      <c r="C111" s="263" t="s">
        <v>1929</v>
      </c>
      <c r="D111" s="263" t="s">
        <v>1930</v>
      </c>
      <c r="E111" s="278">
        <v>43153</v>
      </c>
      <c r="F111" s="278">
        <v>43242</v>
      </c>
      <c r="G111" s="263" t="s">
        <v>2180</v>
      </c>
      <c r="H111" s="263" t="s">
        <v>2536</v>
      </c>
      <c r="I111" s="243" t="s">
        <v>2689</v>
      </c>
      <c r="J111" s="277" t="s">
        <v>1931</v>
      </c>
    </row>
    <row r="112" spans="1:12" ht="144" x14ac:dyDescent="0.55000000000000004">
      <c r="A112" s="59" t="s">
        <v>1932</v>
      </c>
      <c r="B112" s="56" t="s">
        <v>1933</v>
      </c>
      <c r="C112" s="56" t="s">
        <v>1933</v>
      </c>
      <c r="D112" s="56" t="s">
        <v>1934</v>
      </c>
      <c r="E112" s="237">
        <v>39653</v>
      </c>
      <c r="F112" s="237">
        <v>39684</v>
      </c>
      <c r="G112" s="50" t="s">
        <v>2180</v>
      </c>
      <c r="H112" s="50" t="s">
        <v>2536</v>
      </c>
      <c r="I112" s="56" t="s">
        <v>2690</v>
      </c>
      <c r="J112" s="238" t="s">
        <v>2615</v>
      </c>
    </row>
    <row r="113" spans="1:11" ht="36" x14ac:dyDescent="0.55000000000000004">
      <c r="A113" s="60" t="s">
        <v>1935</v>
      </c>
      <c r="B113" s="263" t="s">
        <v>1936</v>
      </c>
      <c r="C113" s="263" t="s">
        <v>1937</v>
      </c>
      <c r="D113" s="263" t="s">
        <v>1938</v>
      </c>
      <c r="E113" s="278">
        <v>24005</v>
      </c>
      <c r="F113" s="278">
        <v>24005</v>
      </c>
      <c r="G113" s="263" t="s">
        <v>2180</v>
      </c>
      <c r="H113" s="263" t="s">
        <v>2537</v>
      </c>
      <c r="I113" s="243" t="s">
        <v>2691</v>
      </c>
      <c r="J113" s="277" t="s">
        <v>1939</v>
      </c>
    </row>
    <row r="114" spans="1:11" ht="60.65" customHeight="1" x14ac:dyDescent="0.55000000000000004">
      <c r="A114" s="59" t="s">
        <v>1940</v>
      </c>
      <c r="B114" s="56" t="s">
        <v>1941</v>
      </c>
      <c r="C114" s="56" t="s">
        <v>1941</v>
      </c>
      <c r="D114" s="56" t="s">
        <v>1942</v>
      </c>
      <c r="E114" s="237">
        <v>39674</v>
      </c>
      <c r="F114" s="237">
        <v>39675</v>
      </c>
      <c r="G114" s="50" t="s">
        <v>2180</v>
      </c>
      <c r="H114" s="50" t="s">
        <v>2537</v>
      </c>
      <c r="I114" s="261" t="s">
        <v>2691</v>
      </c>
      <c r="J114" s="238" t="s">
        <v>1943</v>
      </c>
    </row>
    <row r="115" spans="1:11" ht="91.75" customHeight="1" x14ac:dyDescent="0.55000000000000004">
      <c r="A115" s="59" t="s">
        <v>1944</v>
      </c>
      <c r="B115" s="263" t="s">
        <v>1945</v>
      </c>
      <c r="C115" s="263" t="s">
        <v>1945</v>
      </c>
      <c r="D115" s="263" t="s">
        <v>1946</v>
      </c>
      <c r="E115" s="278">
        <v>32690</v>
      </c>
      <c r="F115" s="278">
        <v>32690</v>
      </c>
      <c r="G115" s="263" t="s">
        <v>2180</v>
      </c>
      <c r="H115" s="263" t="s">
        <v>2544</v>
      </c>
      <c r="I115" s="56" t="s">
        <v>2692</v>
      </c>
      <c r="J115" s="277" t="s">
        <v>2616</v>
      </c>
      <c r="K115" s="123"/>
    </row>
    <row r="116" spans="1:11" ht="36" x14ac:dyDescent="0.55000000000000004">
      <c r="A116" s="60" t="s">
        <v>1947</v>
      </c>
      <c r="B116" s="61" t="s">
        <v>1948</v>
      </c>
      <c r="C116" s="61" t="s">
        <v>1948</v>
      </c>
      <c r="D116" s="61" t="s">
        <v>1949</v>
      </c>
      <c r="E116" s="257">
        <v>39049</v>
      </c>
      <c r="F116" s="257">
        <v>39083</v>
      </c>
      <c r="G116" s="61" t="s">
        <v>2180</v>
      </c>
      <c r="H116" s="61" t="s">
        <v>2544</v>
      </c>
      <c r="I116" s="61" t="s">
        <v>1950</v>
      </c>
      <c r="J116" s="238" t="s">
        <v>1951</v>
      </c>
    </row>
    <row r="117" spans="1:11" ht="117" customHeight="1" x14ac:dyDescent="0.55000000000000004">
      <c r="A117" s="59" t="s">
        <v>1952</v>
      </c>
      <c r="B117" s="61" t="s">
        <v>1953</v>
      </c>
      <c r="C117" s="61" t="s">
        <v>1953</v>
      </c>
      <c r="D117" s="61" t="s">
        <v>2617</v>
      </c>
      <c r="E117" s="257">
        <v>36697</v>
      </c>
      <c r="F117" s="257">
        <v>36697</v>
      </c>
      <c r="G117" s="61" t="s">
        <v>2180</v>
      </c>
      <c r="H117" s="61" t="s">
        <v>2544</v>
      </c>
      <c r="I117" s="56" t="s">
        <v>2693</v>
      </c>
      <c r="J117" s="277" t="s">
        <v>1954</v>
      </c>
    </row>
    <row r="118" spans="1:11" ht="114" customHeight="1" x14ac:dyDescent="0.55000000000000004">
      <c r="A118" s="60" t="s">
        <v>1955</v>
      </c>
      <c r="B118" s="61" t="s">
        <v>1956</v>
      </c>
      <c r="C118" s="61" t="s">
        <v>1957</v>
      </c>
      <c r="D118" s="61" t="s">
        <v>2618</v>
      </c>
      <c r="E118" s="257">
        <v>39167</v>
      </c>
      <c r="F118" s="257">
        <v>39167</v>
      </c>
      <c r="G118" s="61" t="s">
        <v>2180</v>
      </c>
      <c r="H118" s="61" t="s">
        <v>2544</v>
      </c>
      <c r="I118" s="56" t="s">
        <v>2694</v>
      </c>
      <c r="J118" s="238" t="s">
        <v>1958</v>
      </c>
    </row>
    <row r="119" spans="1:11" ht="111.65" customHeight="1" x14ac:dyDescent="0.55000000000000004">
      <c r="A119" s="59" t="s">
        <v>1959</v>
      </c>
      <c r="B119" s="61" t="s">
        <v>1960</v>
      </c>
      <c r="C119" s="61" t="s">
        <v>1960</v>
      </c>
      <c r="D119" s="61" t="s">
        <v>1961</v>
      </c>
      <c r="E119" s="257">
        <v>36180</v>
      </c>
      <c r="F119" s="257">
        <v>36180</v>
      </c>
      <c r="G119" s="61" t="s">
        <v>2180</v>
      </c>
      <c r="H119" s="61" t="s">
        <v>2536</v>
      </c>
      <c r="I119" s="56" t="s">
        <v>2695</v>
      </c>
      <c r="J119" s="236" t="s">
        <v>2619</v>
      </c>
    </row>
    <row r="120" spans="1:11" ht="112.75" customHeight="1" x14ac:dyDescent="0.55000000000000004">
      <c r="A120" s="60" t="s">
        <v>1962</v>
      </c>
      <c r="B120" s="61" t="s">
        <v>1963</v>
      </c>
      <c r="C120" s="61" t="s">
        <v>1963</v>
      </c>
      <c r="D120" s="61" t="s">
        <v>1964</v>
      </c>
      <c r="E120" s="257">
        <v>41655</v>
      </c>
      <c r="F120" s="257">
        <v>41655</v>
      </c>
      <c r="G120" s="61" t="s">
        <v>2180</v>
      </c>
      <c r="H120" s="61" t="s">
        <v>2544</v>
      </c>
      <c r="I120" s="56" t="s">
        <v>2696</v>
      </c>
      <c r="J120" s="238" t="s">
        <v>2620</v>
      </c>
    </row>
    <row r="121" spans="1:11" ht="96.65" customHeight="1" x14ac:dyDescent="0.55000000000000004">
      <c r="A121" s="59" t="s">
        <v>1965</v>
      </c>
      <c r="B121" s="61" t="s">
        <v>1966</v>
      </c>
      <c r="C121" s="61" t="s">
        <v>1966</v>
      </c>
      <c r="D121" s="61" t="s">
        <v>1967</v>
      </c>
      <c r="E121" s="257">
        <v>39099</v>
      </c>
      <c r="F121" s="257">
        <v>39100</v>
      </c>
      <c r="G121" s="61" t="s">
        <v>2180</v>
      </c>
      <c r="H121" s="61" t="s">
        <v>2544</v>
      </c>
      <c r="I121" s="56" t="s">
        <v>2697</v>
      </c>
      <c r="J121" s="236" t="s">
        <v>1968</v>
      </c>
    </row>
    <row r="122" spans="1:11" ht="36" x14ac:dyDescent="0.55000000000000004">
      <c r="A122" s="60" t="s">
        <v>1969</v>
      </c>
      <c r="B122" s="61" t="s">
        <v>1970</v>
      </c>
      <c r="C122" s="61" t="s">
        <v>1971</v>
      </c>
      <c r="D122" s="61" t="s">
        <v>1972</v>
      </c>
      <c r="E122" s="257">
        <v>42515</v>
      </c>
      <c r="F122" s="257">
        <v>42524</v>
      </c>
      <c r="G122" s="61" t="s">
        <v>2180</v>
      </c>
      <c r="H122" s="61" t="s">
        <v>2544</v>
      </c>
      <c r="I122" s="61" t="s">
        <v>1973</v>
      </c>
      <c r="J122" s="238" t="s">
        <v>1974</v>
      </c>
    </row>
    <row r="123" spans="1:11" x14ac:dyDescent="0.55000000000000004">
      <c r="A123" s="59" t="s">
        <v>1975</v>
      </c>
      <c r="B123" s="61" t="s">
        <v>1976</v>
      </c>
      <c r="C123" s="61" t="s">
        <v>1976</v>
      </c>
      <c r="D123" s="61" t="s">
        <v>1977</v>
      </c>
      <c r="E123" s="257">
        <v>41556</v>
      </c>
      <c r="F123" s="257">
        <v>41557</v>
      </c>
      <c r="G123" s="61" t="s">
        <v>2180</v>
      </c>
      <c r="H123" s="61" t="s">
        <v>2544</v>
      </c>
      <c r="I123" s="61" t="s">
        <v>1978</v>
      </c>
      <c r="J123" s="236" t="s">
        <v>1979</v>
      </c>
    </row>
    <row r="124" spans="1:11" ht="90" x14ac:dyDescent="0.55000000000000004">
      <c r="A124" s="60" t="s">
        <v>1980</v>
      </c>
      <c r="B124" s="61" t="s">
        <v>1981</v>
      </c>
      <c r="C124" s="61" t="s">
        <v>1981</v>
      </c>
      <c r="D124" s="61" t="s">
        <v>1982</v>
      </c>
      <c r="E124" s="257">
        <v>44526</v>
      </c>
      <c r="F124" s="257">
        <v>44527</v>
      </c>
      <c r="G124" s="61" t="s">
        <v>2180</v>
      </c>
      <c r="H124" s="362" t="s">
        <v>2544</v>
      </c>
      <c r="I124" s="61" t="s">
        <v>1973</v>
      </c>
      <c r="J124" s="238" t="s">
        <v>1983</v>
      </c>
    </row>
    <row r="125" spans="1:11" ht="113.4" customHeight="1" x14ac:dyDescent="0.55000000000000004">
      <c r="A125" s="59" t="s">
        <v>1984</v>
      </c>
      <c r="B125" s="258" t="s">
        <v>1985</v>
      </c>
      <c r="C125" s="258" t="s">
        <v>1985</v>
      </c>
      <c r="D125" s="258" t="s">
        <v>1986</v>
      </c>
      <c r="E125" s="257">
        <v>37898</v>
      </c>
      <c r="F125" s="257">
        <v>37959</v>
      </c>
      <c r="G125" s="61" t="s">
        <v>2180</v>
      </c>
      <c r="H125" s="362" t="s">
        <v>2544</v>
      </c>
      <c r="I125" s="56" t="s">
        <v>2698</v>
      </c>
      <c r="J125" s="236" t="s">
        <v>1987</v>
      </c>
    </row>
    <row r="126" spans="1:11" ht="108.65" customHeight="1" x14ac:dyDescent="0.55000000000000004">
      <c r="A126" s="60" t="s">
        <v>1988</v>
      </c>
      <c r="B126" s="61" t="s">
        <v>1989</v>
      </c>
      <c r="C126" s="61" t="s">
        <v>1990</v>
      </c>
      <c r="D126" s="61" t="s">
        <v>1991</v>
      </c>
      <c r="E126" s="257">
        <v>42970</v>
      </c>
      <c r="F126" s="257">
        <v>42970</v>
      </c>
      <c r="G126" s="61" t="s">
        <v>2180</v>
      </c>
      <c r="H126" s="362" t="s">
        <v>2544</v>
      </c>
      <c r="I126" s="56" t="s">
        <v>2699</v>
      </c>
      <c r="J126" s="238" t="s">
        <v>1992</v>
      </c>
    </row>
    <row r="127" spans="1:11" ht="126" x14ac:dyDescent="0.55000000000000004">
      <c r="A127" s="59" t="s">
        <v>1993</v>
      </c>
      <c r="B127" s="61" t="s">
        <v>1994</v>
      </c>
      <c r="C127" s="258" t="s">
        <v>1995</v>
      </c>
      <c r="D127" s="258" t="s">
        <v>1996</v>
      </c>
      <c r="E127" s="257">
        <v>45257</v>
      </c>
      <c r="F127" s="257">
        <v>45258</v>
      </c>
      <c r="G127" s="61" t="s">
        <v>2180</v>
      </c>
      <c r="H127" s="362" t="s">
        <v>2621</v>
      </c>
      <c r="I127" s="61" t="s">
        <v>1997</v>
      </c>
      <c r="J127" s="236" t="s">
        <v>1998</v>
      </c>
    </row>
    <row r="128" spans="1:11" ht="126" x14ac:dyDescent="0.55000000000000004">
      <c r="A128" s="59" t="s">
        <v>1999</v>
      </c>
      <c r="B128" s="258" t="s">
        <v>2000</v>
      </c>
      <c r="C128" s="258" t="s">
        <v>2001</v>
      </c>
      <c r="D128" s="61" t="s">
        <v>2002</v>
      </c>
      <c r="E128" s="257">
        <v>44089</v>
      </c>
      <c r="F128" s="257">
        <v>44090</v>
      </c>
      <c r="G128" s="61" t="s">
        <v>2180</v>
      </c>
      <c r="H128" s="362" t="s">
        <v>2622</v>
      </c>
      <c r="I128" s="47" t="s">
        <v>2700</v>
      </c>
      <c r="J128" s="238" t="s">
        <v>2003</v>
      </c>
    </row>
    <row r="129" spans="1:10" ht="72" x14ac:dyDescent="0.55000000000000004">
      <c r="A129" s="60" t="s">
        <v>2004</v>
      </c>
      <c r="B129" s="61" t="s">
        <v>2005</v>
      </c>
      <c r="C129" s="61" t="s">
        <v>2005</v>
      </c>
      <c r="D129" s="61" t="s">
        <v>2006</v>
      </c>
      <c r="E129" s="257">
        <v>42669</v>
      </c>
      <c r="F129" s="257">
        <v>42697</v>
      </c>
      <c r="G129" s="61" t="s">
        <v>2180</v>
      </c>
      <c r="H129" s="61" t="s">
        <v>2622</v>
      </c>
      <c r="I129" s="61" t="s">
        <v>1997</v>
      </c>
      <c r="J129" s="236" t="s">
        <v>2007</v>
      </c>
    </row>
    <row r="130" spans="1:10" ht="108" x14ac:dyDescent="0.55000000000000004">
      <c r="A130" s="59" t="s">
        <v>2008</v>
      </c>
      <c r="B130" s="61" t="s">
        <v>2009</v>
      </c>
      <c r="C130" s="61" t="s">
        <v>2009</v>
      </c>
      <c r="D130" s="61" t="s">
        <v>2010</v>
      </c>
      <c r="E130" s="257">
        <v>42809</v>
      </c>
      <c r="F130" s="257">
        <v>42840</v>
      </c>
      <c r="G130" s="61" t="s">
        <v>2180</v>
      </c>
      <c r="H130" s="61" t="s">
        <v>2622</v>
      </c>
      <c r="I130" s="61" t="s">
        <v>1997</v>
      </c>
      <c r="J130" s="238" t="s">
        <v>2011</v>
      </c>
    </row>
    <row r="131" spans="1:10" ht="36" x14ac:dyDescent="0.55000000000000004">
      <c r="A131" s="60" t="s">
        <v>2012</v>
      </c>
      <c r="B131" s="61" t="s">
        <v>2013</v>
      </c>
      <c r="C131" s="61" t="s">
        <v>2013</v>
      </c>
      <c r="D131" s="61" t="s">
        <v>2014</v>
      </c>
      <c r="E131" s="257">
        <v>41430</v>
      </c>
      <c r="F131" s="257">
        <v>41431</v>
      </c>
      <c r="G131" s="61" t="s">
        <v>2180</v>
      </c>
      <c r="H131" s="61" t="s">
        <v>2545</v>
      </c>
      <c r="I131" s="61" t="s">
        <v>2015</v>
      </c>
      <c r="J131" s="236" t="s">
        <v>2016</v>
      </c>
    </row>
    <row r="132" spans="1:10" ht="72" x14ac:dyDescent="0.55000000000000004">
      <c r="A132" s="59" t="s">
        <v>2017</v>
      </c>
      <c r="B132" s="61" t="s">
        <v>2018</v>
      </c>
      <c r="C132" s="61" t="s">
        <v>2018</v>
      </c>
      <c r="D132" s="61" t="s">
        <v>2019</v>
      </c>
      <c r="E132" s="257">
        <v>36962</v>
      </c>
      <c r="F132" s="257">
        <v>36977</v>
      </c>
      <c r="G132" s="61" t="s">
        <v>2180</v>
      </c>
      <c r="H132" s="61" t="s">
        <v>2623</v>
      </c>
      <c r="I132" s="61" t="s">
        <v>2020</v>
      </c>
      <c r="J132" s="238" t="s">
        <v>2021</v>
      </c>
    </row>
    <row r="133" spans="1:10" ht="72" x14ac:dyDescent="0.55000000000000004">
      <c r="A133" s="60" t="s">
        <v>2022</v>
      </c>
      <c r="B133" s="61" t="s">
        <v>2023</v>
      </c>
      <c r="C133" s="61" t="s">
        <v>2023</v>
      </c>
      <c r="D133" s="61" t="s">
        <v>2024</v>
      </c>
      <c r="E133" s="257">
        <v>42074</v>
      </c>
      <c r="F133" s="257">
        <v>42074</v>
      </c>
      <c r="G133" s="61" t="s">
        <v>2180</v>
      </c>
      <c r="H133" s="61" t="s">
        <v>2623</v>
      </c>
      <c r="I133" s="61" t="s">
        <v>2025</v>
      </c>
      <c r="J133" s="236" t="s">
        <v>2026</v>
      </c>
    </row>
    <row r="134" spans="1:10" ht="72" x14ac:dyDescent="0.55000000000000004">
      <c r="A134" s="59" t="s">
        <v>2027</v>
      </c>
      <c r="B134" s="61" t="s">
        <v>2028</v>
      </c>
      <c r="C134" s="61" t="s">
        <v>2028</v>
      </c>
      <c r="D134" s="61" t="s">
        <v>2029</v>
      </c>
      <c r="E134" s="257">
        <v>37695</v>
      </c>
      <c r="F134" s="257">
        <v>37930</v>
      </c>
      <c r="G134" s="61" t="s">
        <v>2180</v>
      </c>
      <c r="H134" s="61" t="s">
        <v>2623</v>
      </c>
      <c r="I134" s="61" t="s">
        <v>2020</v>
      </c>
      <c r="J134" s="238" t="s">
        <v>2030</v>
      </c>
    </row>
    <row r="135" spans="1:10" ht="126" x14ac:dyDescent="0.55000000000000004">
      <c r="A135" s="60" t="s">
        <v>2031</v>
      </c>
      <c r="B135" s="61" t="s">
        <v>2032</v>
      </c>
      <c r="C135" s="61" t="s">
        <v>2032</v>
      </c>
      <c r="D135" s="61" t="s">
        <v>2625</v>
      </c>
      <c r="E135" s="257">
        <v>37721</v>
      </c>
      <c r="F135" s="257">
        <v>37721</v>
      </c>
      <c r="G135" s="61" t="s">
        <v>2180</v>
      </c>
      <c r="H135" s="61" t="s">
        <v>2623</v>
      </c>
      <c r="I135" s="47" t="s">
        <v>2701</v>
      </c>
      <c r="J135" s="236" t="s">
        <v>2624</v>
      </c>
    </row>
    <row r="136" spans="1:10" ht="90" x14ac:dyDescent="0.55000000000000004">
      <c r="A136" s="59" t="s">
        <v>2033</v>
      </c>
      <c r="B136" s="61" t="s">
        <v>2034</v>
      </c>
      <c r="C136" s="61" t="s">
        <v>2034</v>
      </c>
      <c r="D136" s="61" t="s">
        <v>2035</v>
      </c>
      <c r="E136" s="257">
        <v>38616</v>
      </c>
      <c r="F136" s="257">
        <v>38616</v>
      </c>
      <c r="G136" s="61" t="s">
        <v>2180</v>
      </c>
      <c r="H136" s="61" t="s">
        <v>2623</v>
      </c>
      <c r="I136" s="61" t="s">
        <v>2020</v>
      </c>
      <c r="J136" s="238" t="s">
        <v>2036</v>
      </c>
    </row>
    <row r="137" spans="1:10" ht="72" x14ac:dyDescent="0.55000000000000004">
      <c r="A137" s="59" t="s">
        <v>2037</v>
      </c>
      <c r="B137" s="61" t="s">
        <v>2038</v>
      </c>
      <c r="C137" s="61" t="s">
        <v>2038</v>
      </c>
      <c r="D137" s="61" t="s">
        <v>2039</v>
      </c>
      <c r="E137" s="257">
        <v>41086</v>
      </c>
      <c r="F137" s="257">
        <v>41086</v>
      </c>
      <c r="G137" s="61" t="s">
        <v>2180</v>
      </c>
      <c r="H137" s="61" t="s">
        <v>2536</v>
      </c>
      <c r="I137" s="61" t="s">
        <v>2025</v>
      </c>
      <c r="J137" s="236" t="s">
        <v>2040</v>
      </c>
    </row>
    <row r="138" spans="1:10" ht="36" x14ac:dyDescent="0.55000000000000004">
      <c r="A138" s="60" t="s">
        <v>2041</v>
      </c>
      <c r="B138" s="61" t="s">
        <v>2042</v>
      </c>
      <c r="C138" s="61" t="s">
        <v>2042</v>
      </c>
      <c r="D138" s="61" t="s">
        <v>2043</v>
      </c>
      <c r="E138" s="257">
        <v>40403</v>
      </c>
      <c r="F138" s="257">
        <v>40404</v>
      </c>
      <c r="G138" s="61" t="s">
        <v>2180</v>
      </c>
      <c r="H138" s="61" t="s">
        <v>2537</v>
      </c>
      <c r="I138" s="61" t="s">
        <v>2020</v>
      </c>
      <c r="J138" s="238" t="s">
        <v>2044</v>
      </c>
    </row>
    <row r="139" spans="1:10" ht="36" x14ac:dyDescent="0.55000000000000004">
      <c r="A139" s="59" t="s">
        <v>2045</v>
      </c>
      <c r="B139" s="61" t="s">
        <v>2046</v>
      </c>
      <c r="C139" s="61" t="s">
        <v>2046</v>
      </c>
      <c r="D139" s="61" t="s">
        <v>2047</v>
      </c>
      <c r="E139" s="257">
        <v>45736</v>
      </c>
      <c r="F139" s="257">
        <v>45737</v>
      </c>
      <c r="G139" s="61" t="s">
        <v>2180</v>
      </c>
      <c r="H139" s="61" t="s">
        <v>2530</v>
      </c>
      <c r="I139" s="61" t="s">
        <v>2048</v>
      </c>
      <c r="J139" s="236" t="s">
        <v>2626</v>
      </c>
    </row>
    <row r="140" spans="1:10" x14ac:dyDescent="0.55000000000000004">
      <c r="A140" s="60" t="s">
        <v>2049</v>
      </c>
      <c r="B140" s="61" t="s">
        <v>2050</v>
      </c>
      <c r="C140" s="61" t="s">
        <v>2050</v>
      </c>
      <c r="D140" s="61" t="s">
        <v>2051</v>
      </c>
      <c r="E140" s="257">
        <v>41701</v>
      </c>
      <c r="F140" s="257">
        <v>41702</v>
      </c>
      <c r="G140" s="61" t="s">
        <v>2180</v>
      </c>
      <c r="H140" s="61" t="s">
        <v>2537</v>
      </c>
      <c r="I140" s="61" t="s">
        <v>2048</v>
      </c>
      <c r="J140" s="238" t="s">
        <v>2627</v>
      </c>
    </row>
    <row r="141" spans="1:10" ht="54" x14ac:dyDescent="0.55000000000000004">
      <c r="A141" s="60" t="s">
        <v>2930</v>
      </c>
      <c r="B141" s="61" t="s">
        <v>2762</v>
      </c>
      <c r="C141" s="61" t="s">
        <v>2762</v>
      </c>
      <c r="D141" s="61" t="s">
        <v>2749</v>
      </c>
      <c r="E141" s="257">
        <v>39650</v>
      </c>
      <c r="F141" s="257">
        <v>39650</v>
      </c>
      <c r="G141" s="61" t="s">
        <v>2180</v>
      </c>
      <c r="H141" s="61" t="s">
        <v>2530</v>
      </c>
      <c r="I141" s="61" t="s">
        <v>2936</v>
      </c>
      <c r="J141" s="320" t="s">
        <v>2748</v>
      </c>
    </row>
    <row r="142" spans="1:10" ht="108" x14ac:dyDescent="0.55000000000000004">
      <c r="A142" s="59" t="s">
        <v>2931</v>
      </c>
      <c r="B142" s="61" t="s">
        <v>2763</v>
      </c>
      <c r="C142" s="61" t="s">
        <v>2763</v>
      </c>
      <c r="D142" s="61" t="s">
        <v>1607</v>
      </c>
      <c r="E142" s="257">
        <v>39653</v>
      </c>
      <c r="F142" s="257">
        <v>39653</v>
      </c>
      <c r="G142" s="61" t="s">
        <v>2180</v>
      </c>
      <c r="H142" s="61" t="s">
        <v>2530</v>
      </c>
      <c r="I142" s="61" t="s">
        <v>2944</v>
      </c>
      <c r="J142" s="320" t="s">
        <v>2937</v>
      </c>
    </row>
    <row r="143" spans="1:10" ht="36" x14ac:dyDescent="0.55000000000000004">
      <c r="A143" s="60" t="s">
        <v>2932</v>
      </c>
      <c r="B143" s="61" t="s">
        <v>2764</v>
      </c>
      <c r="C143" s="61" t="s">
        <v>2764</v>
      </c>
      <c r="D143" s="61" t="s">
        <v>2747</v>
      </c>
      <c r="E143" s="257">
        <v>43227</v>
      </c>
      <c r="F143" s="257">
        <v>43228</v>
      </c>
      <c r="G143" s="61" t="s">
        <v>2180</v>
      </c>
      <c r="H143" s="61" t="s">
        <v>2530</v>
      </c>
      <c r="I143" s="61" t="s">
        <v>2942</v>
      </c>
      <c r="J143" s="320" t="s">
        <v>2938</v>
      </c>
    </row>
    <row r="144" spans="1:10" ht="36" x14ac:dyDescent="0.55000000000000004">
      <c r="A144" s="60" t="s">
        <v>2933</v>
      </c>
      <c r="B144" s="61" t="s">
        <v>2765</v>
      </c>
      <c r="C144" s="61" t="s">
        <v>2765</v>
      </c>
      <c r="D144" s="61" t="s">
        <v>2750</v>
      </c>
      <c r="E144" s="257">
        <v>38874</v>
      </c>
      <c r="F144" s="257">
        <v>39605</v>
      </c>
      <c r="G144" s="61" t="s">
        <v>2180</v>
      </c>
      <c r="H144" s="61" t="s">
        <v>2536</v>
      </c>
      <c r="I144" s="61" t="s">
        <v>2942</v>
      </c>
      <c r="J144" s="320" t="s">
        <v>2939</v>
      </c>
    </row>
    <row r="145" spans="1:10" ht="36" x14ac:dyDescent="0.55000000000000004">
      <c r="A145" s="59" t="s">
        <v>2934</v>
      </c>
      <c r="B145" s="61" t="s">
        <v>2784</v>
      </c>
      <c r="C145" s="61" t="s">
        <v>2784</v>
      </c>
      <c r="D145" s="61" t="s">
        <v>2761</v>
      </c>
      <c r="E145" s="257">
        <v>42039</v>
      </c>
      <c r="F145" s="257">
        <v>42040</v>
      </c>
      <c r="G145" s="61" t="s">
        <v>2180</v>
      </c>
      <c r="H145" s="61" t="s">
        <v>2530</v>
      </c>
      <c r="I145" s="61" t="s">
        <v>2943</v>
      </c>
      <c r="J145" s="320" t="s">
        <v>2940</v>
      </c>
    </row>
    <row r="146" spans="1:10" x14ac:dyDescent="0.55000000000000004">
      <c r="A146" s="60" t="s">
        <v>2935</v>
      </c>
      <c r="B146" s="61" t="s">
        <v>2839</v>
      </c>
      <c r="C146" s="61" t="s">
        <v>2839</v>
      </c>
      <c r="D146" s="61" t="s">
        <v>2838</v>
      </c>
      <c r="E146" s="257">
        <v>41743</v>
      </c>
      <c r="F146" s="257">
        <v>41743</v>
      </c>
      <c r="G146" s="61" t="s">
        <v>2180</v>
      </c>
      <c r="H146" s="61"/>
      <c r="I146" s="61" t="s">
        <v>2942</v>
      </c>
      <c r="J146" s="320" t="s">
        <v>2941</v>
      </c>
    </row>
    <row r="147" spans="1:10" ht="45.5" x14ac:dyDescent="0.55000000000000004">
      <c r="A147" s="59" t="s">
        <v>2976</v>
      </c>
      <c r="B147" s="61" t="s">
        <v>2974</v>
      </c>
      <c r="C147" s="61" t="s">
        <v>2974</v>
      </c>
      <c r="D147" s="56" t="s">
        <v>2975</v>
      </c>
      <c r="E147" s="253">
        <v>45027</v>
      </c>
      <c r="F147" s="253">
        <v>45056</v>
      </c>
      <c r="G147" s="56" t="s">
        <v>2180</v>
      </c>
      <c r="H147" s="56" t="s">
        <v>1096</v>
      </c>
      <c r="I147" s="56" t="s">
        <v>2973</v>
      </c>
      <c r="J147" s="310" t="s">
        <v>2972</v>
      </c>
    </row>
    <row r="148" spans="1:10" ht="36" x14ac:dyDescent="0.55000000000000004">
      <c r="A148" s="60" t="s">
        <v>3094</v>
      </c>
      <c r="B148" s="61" t="s">
        <v>3095</v>
      </c>
      <c r="C148" s="61" t="s">
        <v>3095</v>
      </c>
      <c r="D148" s="61" t="s">
        <v>3093</v>
      </c>
      <c r="E148" s="257">
        <v>40144</v>
      </c>
      <c r="F148" s="257">
        <v>40147</v>
      </c>
      <c r="G148" s="61" t="s">
        <v>2180</v>
      </c>
      <c r="H148" s="61" t="s">
        <v>1096</v>
      </c>
      <c r="I148" s="61" t="s">
        <v>2973</v>
      </c>
      <c r="J148" s="320" t="s">
        <v>3092</v>
      </c>
    </row>
    <row r="149" spans="1:10" x14ac:dyDescent="0.55000000000000004">
      <c r="B149" s="62"/>
    </row>
    <row r="150" spans="1:10" x14ac:dyDescent="0.55000000000000004">
      <c r="B150" s="62"/>
    </row>
    <row r="151" spans="1:10" x14ac:dyDescent="0.55000000000000004">
      <c r="B151" s="62"/>
    </row>
    <row r="152" spans="1:10" x14ac:dyDescent="0.55000000000000004">
      <c r="B152" s="62"/>
    </row>
    <row r="153" spans="1:10" x14ac:dyDescent="0.55000000000000004">
      <c r="B153" s="62"/>
    </row>
    <row r="154" spans="1:10" x14ac:dyDescent="0.55000000000000004">
      <c r="B154" s="62"/>
    </row>
    <row r="155" spans="1:10" x14ac:dyDescent="0.55000000000000004">
      <c r="B155" s="62"/>
    </row>
    <row r="156" spans="1:10" x14ac:dyDescent="0.55000000000000004">
      <c r="B156" s="62"/>
    </row>
    <row r="157" spans="1:10" x14ac:dyDescent="0.55000000000000004">
      <c r="B157" s="62"/>
    </row>
    <row r="158" spans="1:10" x14ac:dyDescent="0.55000000000000004">
      <c r="B158" s="62"/>
    </row>
    <row r="159" spans="1:10" x14ac:dyDescent="0.55000000000000004">
      <c r="B159" s="62"/>
    </row>
    <row r="160" spans="1:10" x14ac:dyDescent="0.55000000000000004">
      <c r="B160" s="62"/>
    </row>
    <row r="161" spans="2:2" x14ac:dyDescent="0.55000000000000004">
      <c r="B161" s="62"/>
    </row>
    <row r="162" spans="2:2" x14ac:dyDescent="0.55000000000000004">
      <c r="B162" s="62"/>
    </row>
    <row r="163" spans="2:2" x14ac:dyDescent="0.55000000000000004">
      <c r="B163" s="62"/>
    </row>
    <row r="164" spans="2:2" x14ac:dyDescent="0.55000000000000004">
      <c r="B164" s="62"/>
    </row>
    <row r="165" spans="2:2" x14ac:dyDescent="0.55000000000000004">
      <c r="B165" s="62"/>
    </row>
    <row r="166" spans="2:2" x14ac:dyDescent="0.55000000000000004">
      <c r="B166" s="62"/>
    </row>
    <row r="167" spans="2:2" x14ac:dyDescent="0.55000000000000004">
      <c r="B167" s="62"/>
    </row>
    <row r="168" spans="2:2" x14ac:dyDescent="0.55000000000000004">
      <c r="B168" s="62"/>
    </row>
    <row r="169" spans="2:2" x14ac:dyDescent="0.55000000000000004">
      <c r="B169" s="62"/>
    </row>
    <row r="170" spans="2:2" x14ac:dyDescent="0.55000000000000004">
      <c r="B170" s="62"/>
    </row>
    <row r="171" spans="2:2" x14ac:dyDescent="0.55000000000000004">
      <c r="B171" s="62"/>
    </row>
    <row r="172" spans="2:2" x14ac:dyDescent="0.55000000000000004">
      <c r="B172" s="62"/>
    </row>
    <row r="173" spans="2:2" x14ac:dyDescent="0.55000000000000004">
      <c r="B173" s="62"/>
    </row>
    <row r="174" spans="2:2" x14ac:dyDescent="0.55000000000000004">
      <c r="B174" s="62"/>
    </row>
    <row r="175" spans="2:2" x14ac:dyDescent="0.55000000000000004">
      <c r="B175" s="62"/>
    </row>
    <row r="176" spans="2:2" x14ac:dyDescent="0.55000000000000004">
      <c r="B176" s="62"/>
    </row>
    <row r="177" spans="2:2" x14ac:dyDescent="0.55000000000000004">
      <c r="B177" s="62"/>
    </row>
    <row r="178" spans="2:2" x14ac:dyDescent="0.55000000000000004">
      <c r="B178" s="62"/>
    </row>
    <row r="179" spans="2:2" x14ac:dyDescent="0.55000000000000004">
      <c r="B179" s="62"/>
    </row>
    <row r="180" spans="2:2" x14ac:dyDescent="0.55000000000000004">
      <c r="B180" s="62"/>
    </row>
    <row r="181" spans="2:2" x14ac:dyDescent="0.55000000000000004">
      <c r="B181" s="62"/>
    </row>
    <row r="182" spans="2:2" x14ac:dyDescent="0.55000000000000004">
      <c r="B182" s="62"/>
    </row>
    <row r="183" spans="2:2" x14ac:dyDescent="0.55000000000000004">
      <c r="B183" s="62"/>
    </row>
    <row r="184" spans="2:2" x14ac:dyDescent="0.55000000000000004">
      <c r="B184" s="62"/>
    </row>
    <row r="185" spans="2:2" x14ac:dyDescent="0.55000000000000004">
      <c r="B185" s="62"/>
    </row>
    <row r="186" spans="2:2" x14ac:dyDescent="0.55000000000000004">
      <c r="B186" s="62"/>
    </row>
    <row r="187" spans="2:2" x14ac:dyDescent="0.55000000000000004">
      <c r="B187" s="62"/>
    </row>
    <row r="188" spans="2:2" x14ac:dyDescent="0.55000000000000004">
      <c r="B188" s="62"/>
    </row>
    <row r="189" spans="2:2" x14ac:dyDescent="0.55000000000000004">
      <c r="B189" s="62"/>
    </row>
    <row r="190" spans="2:2" x14ac:dyDescent="0.55000000000000004">
      <c r="B190" s="62"/>
    </row>
    <row r="191" spans="2:2" x14ac:dyDescent="0.55000000000000004">
      <c r="B191" s="62"/>
    </row>
    <row r="192" spans="2:2" x14ac:dyDescent="0.55000000000000004">
      <c r="B192" s="62"/>
    </row>
    <row r="193" spans="2:2" x14ac:dyDescent="0.55000000000000004">
      <c r="B193" s="62"/>
    </row>
    <row r="194" spans="2:2" x14ac:dyDescent="0.55000000000000004">
      <c r="B194" s="62"/>
    </row>
    <row r="195" spans="2:2" x14ac:dyDescent="0.55000000000000004">
      <c r="B195" s="62"/>
    </row>
    <row r="196" spans="2:2" x14ac:dyDescent="0.55000000000000004">
      <c r="B196" s="62"/>
    </row>
    <row r="197" spans="2:2" x14ac:dyDescent="0.55000000000000004">
      <c r="B197" s="62"/>
    </row>
    <row r="198" spans="2:2" x14ac:dyDescent="0.55000000000000004">
      <c r="B198" s="62"/>
    </row>
    <row r="199" spans="2:2" x14ac:dyDescent="0.55000000000000004">
      <c r="B199" s="62"/>
    </row>
    <row r="200" spans="2:2" x14ac:dyDescent="0.55000000000000004">
      <c r="B200" s="62"/>
    </row>
    <row r="201" spans="2:2" x14ac:dyDescent="0.55000000000000004">
      <c r="B201" s="62"/>
    </row>
    <row r="202" spans="2:2" x14ac:dyDescent="0.55000000000000004">
      <c r="B202" s="62"/>
    </row>
    <row r="203" spans="2:2" x14ac:dyDescent="0.55000000000000004">
      <c r="B203" s="62"/>
    </row>
    <row r="204" spans="2:2" x14ac:dyDescent="0.55000000000000004">
      <c r="B204" s="62"/>
    </row>
    <row r="205" spans="2:2" x14ac:dyDescent="0.55000000000000004">
      <c r="B205" s="62"/>
    </row>
    <row r="206" spans="2:2" x14ac:dyDescent="0.55000000000000004">
      <c r="B206" s="62"/>
    </row>
    <row r="207" spans="2:2" x14ac:dyDescent="0.55000000000000004">
      <c r="B207" s="62"/>
    </row>
    <row r="208" spans="2:2" x14ac:dyDescent="0.55000000000000004">
      <c r="B208" s="62"/>
    </row>
    <row r="209" spans="2:2" x14ac:dyDescent="0.55000000000000004">
      <c r="B209" s="62"/>
    </row>
    <row r="210" spans="2:2" x14ac:dyDescent="0.55000000000000004">
      <c r="B210" s="62"/>
    </row>
    <row r="211" spans="2:2" x14ac:dyDescent="0.55000000000000004">
      <c r="B211" s="62"/>
    </row>
    <row r="212" spans="2:2" x14ac:dyDescent="0.55000000000000004">
      <c r="B212" s="62"/>
    </row>
    <row r="213" spans="2:2" x14ac:dyDescent="0.55000000000000004">
      <c r="B213" s="62"/>
    </row>
    <row r="214" spans="2:2" x14ac:dyDescent="0.55000000000000004">
      <c r="B214" s="62"/>
    </row>
    <row r="215" spans="2:2" x14ac:dyDescent="0.55000000000000004">
      <c r="B215" s="62"/>
    </row>
    <row r="216" spans="2:2" x14ac:dyDescent="0.55000000000000004">
      <c r="B216" s="62"/>
    </row>
    <row r="217" spans="2:2" x14ac:dyDescent="0.55000000000000004">
      <c r="B217" s="62"/>
    </row>
    <row r="218" spans="2:2" x14ac:dyDescent="0.55000000000000004">
      <c r="B218" s="62"/>
    </row>
    <row r="219" spans="2:2" x14ac:dyDescent="0.55000000000000004">
      <c r="B219" s="62"/>
    </row>
    <row r="220" spans="2:2" x14ac:dyDescent="0.55000000000000004">
      <c r="B220" s="62"/>
    </row>
    <row r="221" spans="2:2" x14ac:dyDescent="0.55000000000000004">
      <c r="B221" s="62"/>
    </row>
    <row r="222" spans="2:2" x14ac:dyDescent="0.55000000000000004">
      <c r="B222" s="62"/>
    </row>
    <row r="223" spans="2:2" x14ac:dyDescent="0.55000000000000004">
      <c r="B223" s="62"/>
    </row>
    <row r="224" spans="2:2" x14ac:dyDescent="0.55000000000000004">
      <c r="B224" s="62"/>
    </row>
    <row r="225" spans="2:2" x14ac:dyDescent="0.55000000000000004">
      <c r="B225" s="62"/>
    </row>
    <row r="226" spans="2:2" x14ac:dyDescent="0.55000000000000004">
      <c r="B226" s="62"/>
    </row>
    <row r="227" spans="2:2" x14ac:dyDescent="0.55000000000000004">
      <c r="B227" s="62"/>
    </row>
    <row r="228" spans="2:2" x14ac:dyDescent="0.55000000000000004">
      <c r="B228" s="62"/>
    </row>
    <row r="229" spans="2:2" x14ac:dyDescent="0.55000000000000004">
      <c r="B229" s="62"/>
    </row>
    <row r="230" spans="2:2" x14ac:dyDescent="0.55000000000000004">
      <c r="B230" s="62"/>
    </row>
    <row r="231" spans="2:2" x14ac:dyDescent="0.55000000000000004">
      <c r="B231" s="62"/>
    </row>
    <row r="232" spans="2:2" x14ac:dyDescent="0.55000000000000004">
      <c r="B232" s="62"/>
    </row>
    <row r="233" spans="2:2" x14ac:dyDescent="0.55000000000000004">
      <c r="B233" s="62"/>
    </row>
    <row r="234" spans="2:2" x14ac:dyDescent="0.55000000000000004">
      <c r="B234" s="62"/>
    </row>
    <row r="235" spans="2:2" x14ac:dyDescent="0.55000000000000004">
      <c r="B235" s="62"/>
    </row>
    <row r="236" spans="2:2" x14ac:dyDescent="0.55000000000000004">
      <c r="B236" s="62"/>
    </row>
    <row r="237" spans="2:2" x14ac:dyDescent="0.55000000000000004">
      <c r="B237" s="62"/>
    </row>
    <row r="238" spans="2:2" x14ac:dyDescent="0.55000000000000004">
      <c r="B238" s="62"/>
    </row>
    <row r="239" spans="2:2" x14ac:dyDescent="0.55000000000000004">
      <c r="B239" s="62"/>
    </row>
    <row r="240" spans="2:2" x14ac:dyDescent="0.55000000000000004">
      <c r="B240" s="62"/>
    </row>
    <row r="241" spans="2:2" x14ac:dyDescent="0.55000000000000004">
      <c r="B241" s="62"/>
    </row>
    <row r="242" spans="2:2" x14ac:dyDescent="0.55000000000000004">
      <c r="B242" s="62"/>
    </row>
    <row r="243" spans="2:2" x14ac:dyDescent="0.55000000000000004">
      <c r="B243" s="62"/>
    </row>
    <row r="244" spans="2:2" x14ac:dyDescent="0.55000000000000004">
      <c r="B244" s="62"/>
    </row>
    <row r="245" spans="2:2" x14ac:dyDescent="0.55000000000000004">
      <c r="B245" s="62"/>
    </row>
    <row r="246" spans="2:2" x14ac:dyDescent="0.55000000000000004">
      <c r="B246" s="62"/>
    </row>
    <row r="247" spans="2:2" x14ac:dyDescent="0.55000000000000004">
      <c r="B247" s="62"/>
    </row>
    <row r="248" spans="2:2" x14ac:dyDescent="0.55000000000000004">
      <c r="B248" s="62"/>
    </row>
    <row r="249" spans="2:2" x14ac:dyDescent="0.55000000000000004">
      <c r="B249" s="62"/>
    </row>
    <row r="250" spans="2:2" x14ac:dyDescent="0.55000000000000004">
      <c r="B250" s="62"/>
    </row>
    <row r="251" spans="2:2" x14ac:dyDescent="0.55000000000000004">
      <c r="B251" s="62"/>
    </row>
    <row r="252" spans="2:2" x14ac:dyDescent="0.55000000000000004">
      <c r="B252" s="62"/>
    </row>
    <row r="253" spans="2:2" x14ac:dyDescent="0.55000000000000004">
      <c r="B253" s="62"/>
    </row>
    <row r="254" spans="2:2" x14ac:dyDescent="0.55000000000000004">
      <c r="B254" s="62"/>
    </row>
    <row r="255" spans="2:2" x14ac:dyDescent="0.55000000000000004">
      <c r="B255" s="62"/>
    </row>
    <row r="256" spans="2:2" x14ac:dyDescent="0.55000000000000004">
      <c r="B256" s="62"/>
    </row>
    <row r="257" spans="2:2" x14ac:dyDescent="0.55000000000000004">
      <c r="B257" s="62"/>
    </row>
    <row r="258" spans="2:2" x14ac:dyDescent="0.55000000000000004">
      <c r="B258" s="62"/>
    </row>
    <row r="259" spans="2:2" x14ac:dyDescent="0.55000000000000004">
      <c r="B259" s="62"/>
    </row>
    <row r="260" spans="2:2" x14ac:dyDescent="0.55000000000000004">
      <c r="B260" s="62"/>
    </row>
    <row r="261" spans="2:2" x14ac:dyDescent="0.55000000000000004">
      <c r="B261" s="62"/>
    </row>
    <row r="262" spans="2:2" x14ac:dyDescent="0.55000000000000004">
      <c r="B262" s="62"/>
    </row>
    <row r="263" spans="2:2" x14ac:dyDescent="0.55000000000000004">
      <c r="B263" s="62"/>
    </row>
    <row r="264" spans="2:2" x14ac:dyDescent="0.55000000000000004">
      <c r="B264" s="62"/>
    </row>
    <row r="265" spans="2:2" x14ac:dyDescent="0.55000000000000004">
      <c r="B265" s="62"/>
    </row>
    <row r="266" spans="2:2" x14ac:dyDescent="0.55000000000000004">
      <c r="B266" s="62"/>
    </row>
    <row r="267" spans="2:2" x14ac:dyDescent="0.55000000000000004">
      <c r="B267" s="62"/>
    </row>
    <row r="268" spans="2:2" x14ac:dyDescent="0.55000000000000004">
      <c r="B268" s="62"/>
    </row>
    <row r="269" spans="2:2" x14ac:dyDescent="0.55000000000000004">
      <c r="B269" s="62"/>
    </row>
    <row r="270" spans="2:2" x14ac:dyDescent="0.55000000000000004">
      <c r="B270" s="62"/>
    </row>
    <row r="271" spans="2:2" x14ac:dyDescent="0.55000000000000004">
      <c r="B271" s="62"/>
    </row>
    <row r="272" spans="2:2" x14ac:dyDescent="0.55000000000000004">
      <c r="B272" s="62"/>
    </row>
    <row r="273" spans="2:2" x14ac:dyDescent="0.55000000000000004">
      <c r="B273" s="62"/>
    </row>
    <row r="274" spans="2:2" x14ac:dyDescent="0.55000000000000004">
      <c r="B274" s="62"/>
    </row>
    <row r="275" spans="2:2" x14ac:dyDescent="0.55000000000000004">
      <c r="B275" s="62"/>
    </row>
    <row r="276" spans="2:2" x14ac:dyDescent="0.55000000000000004">
      <c r="B276" s="62"/>
    </row>
    <row r="277" spans="2:2" x14ac:dyDescent="0.55000000000000004">
      <c r="B277" s="62"/>
    </row>
    <row r="278" spans="2:2" x14ac:dyDescent="0.55000000000000004">
      <c r="B278" s="62"/>
    </row>
    <row r="279" spans="2:2" x14ac:dyDescent="0.55000000000000004">
      <c r="B279" s="62"/>
    </row>
    <row r="280" spans="2:2" x14ac:dyDescent="0.55000000000000004">
      <c r="B280" s="62"/>
    </row>
    <row r="281" spans="2:2" x14ac:dyDescent="0.55000000000000004">
      <c r="B281" s="62"/>
    </row>
    <row r="282" spans="2:2" x14ac:dyDescent="0.55000000000000004">
      <c r="B282" s="62"/>
    </row>
    <row r="283" spans="2:2" x14ac:dyDescent="0.55000000000000004">
      <c r="B283" s="62"/>
    </row>
    <row r="284" spans="2:2" x14ac:dyDescent="0.55000000000000004">
      <c r="B284" s="62"/>
    </row>
    <row r="285" spans="2:2" x14ac:dyDescent="0.55000000000000004">
      <c r="B285" s="62"/>
    </row>
    <row r="286" spans="2:2" x14ac:dyDescent="0.55000000000000004">
      <c r="B286" s="62"/>
    </row>
    <row r="287" spans="2:2" x14ac:dyDescent="0.55000000000000004">
      <c r="B287" s="62"/>
    </row>
    <row r="288" spans="2:2" x14ac:dyDescent="0.55000000000000004">
      <c r="B288" s="62"/>
    </row>
    <row r="289" spans="2:2" x14ac:dyDescent="0.55000000000000004">
      <c r="B289" s="62"/>
    </row>
    <row r="290" spans="2:2" x14ac:dyDescent="0.55000000000000004">
      <c r="B290" s="62"/>
    </row>
    <row r="291" spans="2:2" x14ac:dyDescent="0.55000000000000004">
      <c r="B291" s="62"/>
    </row>
    <row r="292" spans="2:2" x14ac:dyDescent="0.55000000000000004">
      <c r="B292" s="62"/>
    </row>
    <row r="293" spans="2:2" x14ac:dyDescent="0.55000000000000004">
      <c r="B293" s="62"/>
    </row>
    <row r="294" spans="2:2" x14ac:dyDescent="0.55000000000000004">
      <c r="B294" s="62"/>
    </row>
    <row r="295" spans="2:2" x14ac:dyDescent="0.55000000000000004">
      <c r="B295" s="62"/>
    </row>
    <row r="296" spans="2:2" x14ac:dyDescent="0.55000000000000004">
      <c r="B296" s="62"/>
    </row>
    <row r="297" spans="2:2" x14ac:dyDescent="0.55000000000000004">
      <c r="B297" s="62"/>
    </row>
    <row r="298" spans="2:2" x14ac:dyDescent="0.55000000000000004">
      <c r="B298" s="62"/>
    </row>
    <row r="299" spans="2:2" x14ac:dyDescent="0.55000000000000004">
      <c r="B299" s="62"/>
    </row>
    <row r="300" spans="2:2" x14ac:dyDescent="0.55000000000000004">
      <c r="B300" s="62"/>
    </row>
    <row r="301" spans="2:2" x14ac:dyDescent="0.55000000000000004">
      <c r="B301" s="62"/>
    </row>
    <row r="302" spans="2:2" x14ac:dyDescent="0.55000000000000004">
      <c r="B302" s="62"/>
    </row>
    <row r="303" spans="2:2" x14ac:dyDescent="0.55000000000000004">
      <c r="B303" s="62"/>
    </row>
    <row r="304" spans="2:2" x14ac:dyDescent="0.55000000000000004">
      <c r="B304" s="62"/>
    </row>
    <row r="305" spans="2:2" x14ac:dyDescent="0.55000000000000004">
      <c r="B305" s="62"/>
    </row>
    <row r="306" spans="2:2" x14ac:dyDescent="0.55000000000000004">
      <c r="B306" s="62"/>
    </row>
    <row r="307" spans="2:2" x14ac:dyDescent="0.55000000000000004">
      <c r="B307" s="62"/>
    </row>
    <row r="308" spans="2:2" x14ac:dyDescent="0.55000000000000004">
      <c r="B308" s="62"/>
    </row>
    <row r="309" spans="2:2" x14ac:dyDescent="0.55000000000000004">
      <c r="B309" s="62"/>
    </row>
    <row r="310" spans="2:2" x14ac:dyDescent="0.55000000000000004">
      <c r="B310" s="62"/>
    </row>
    <row r="311" spans="2:2" x14ac:dyDescent="0.55000000000000004">
      <c r="B311" s="62"/>
    </row>
    <row r="312" spans="2:2" x14ac:dyDescent="0.55000000000000004">
      <c r="B312" s="62"/>
    </row>
    <row r="313" spans="2:2" x14ac:dyDescent="0.55000000000000004">
      <c r="B313" s="62"/>
    </row>
    <row r="314" spans="2:2" x14ac:dyDescent="0.55000000000000004">
      <c r="B314" s="62"/>
    </row>
    <row r="315" spans="2:2" x14ac:dyDescent="0.55000000000000004">
      <c r="B315" s="62"/>
    </row>
    <row r="316" spans="2:2" x14ac:dyDescent="0.55000000000000004">
      <c r="B316" s="62"/>
    </row>
    <row r="317" spans="2:2" x14ac:dyDescent="0.55000000000000004">
      <c r="B317" s="62"/>
    </row>
    <row r="318" spans="2:2" x14ac:dyDescent="0.55000000000000004">
      <c r="B318" s="62"/>
    </row>
    <row r="319" spans="2:2" x14ac:dyDescent="0.55000000000000004">
      <c r="B319" s="62"/>
    </row>
    <row r="320" spans="2:2" x14ac:dyDescent="0.55000000000000004">
      <c r="B320" s="62"/>
    </row>
    <row r="321" spans="2:2" x14ac:dyDescent="0.55000000000000004">
      <c r="B321" s="62"/>
    </row>
    <row r="322" spans="2:2" x14ac:dyDescent="0.55000000000000004">
      <c r="B322" s="62"/>
    </row>
    <row r="323" spans="2:2" x14ac:dyDescent="0.55000000000000004">
      <c r="B323" s="62"/>
    </row>
    <row r="324" spans="2:2" x14ac:dyDescent="0.55000000000000004">
      <c r="B324" s="62"/>
    </row>
    <row r="325" spans="2:2" x14ac:dyDescent="0.55000000000000004">
      <c r="B325" s="62"/>
    </row>
    <row r="326" spans="2:2" x14ac:dyDescent="0.55000000000000004">
      <c r="B326" s="62"/>
    </row>
    <row r="327" spans="2:2" x14ac:dyDescent="0.55000000000000004">
      <c r="B327" s="62"/>
    </row>
    <row r="328" spans="2:2" x14ac:dyDescent="0.55000000000000004">
      <c r="B328" s="62"/>
    </row>
    <row r="329" spans="2:2" x14ac:dyDescent="0.55000000000000004">
      <c r="B329" s="62"/>
    </row>
    <row r="330" spans="2:2" x14ac:dyDescent="0.55000000000000004">
      <c r="B330" s="62"/>
    </row>
    <row r="331" spans="2:2" x14ac:dyDescent="0.55000000000000004">
      <c r="B331" s="62"/>
    </row>
    <row r="332" spans="2:2" x14ac:dyDescent="0.55000000000000004">
      <c r="B332" s="62"/>
    </row>
    <row r="333" spans="2:2" x14ac:dyDescent="0.55000000000000004">
      <c r="B333" s="62"/>
    </row>
    <row r="334" spans="2:2" x14ac:dyDescent="0.55000000000000004">
      <c r="B334" s="62"/>
    </row>
    <row r="335" spans="2:2" x14ac:dyDescent="0.55000000000000004">
      <c r="B335" s="62"/>
    </row>
    <row r="336" spans="2:2" x14ac:dyDescent="0.55000000000000004">
      <c r="B336" s="62"/>
    </row>
    <row r="337" spans="2:2" x14ac:dyDescent="0.55000000000000004">
      <c r="B337" s="62"/>
    </row>
    <row r="338" spans="2:2" x14ac:dyDescent="0.55000000000000004">
      <c r="B338" s="62"/>
    </row>
    <row r="339" spans="2:2" x14ac:dyDescent="0.55000000000000004">
      <c r="B339" s="62"/>
    </row>
    <row r="340" spans="2:2" x14ac:dyDescent="0.55000000000000004">
      <c r="B340" s="62"/>
    </row>
    <row r="341" spans="2:2" x14ac:dyDescent="0.55000000000000004">
      <c r="B341" s="62"/>
    </row>
    <row r="342" spans="2:2" x14ac:dyDescent="0.55000000000000004">
      <c r="B342" s="62"/>
    </row>
    <row r="343" spans="2:2" x14ac:dyDescent="0.55000000000000004">
      <c r="B343" s="62"/>
    </row>
    <row r="344" spans="2:2" x14ac:dyDescent="0.55000000000000004">
      <c r="B344" s="62"/>
    </row>
    <row r="345" spans="2:2" x14ac:dyDescent="0.55000000000000004">
      <c r="B345" s="62"/>
    </row>
    <row r="346" spans="2:2" x14ac:dyDescent="0.55000000000000004">
      <c r="B346" s="62"/>
    </row>
    <row r="347" spans="2:2" x14ac:dyDescent="0.55000000000000004">
      <c r="B347" s="62"/>
    </row>
    <row r="348" spans="2:2" x14ac:dyDescent="0.55000000000000004">
      <c r="B348" s="62"/>
    </row>
    <row r="349" spans="2:2" x14ac:dyDescent="0.55000000000000004">
      <c r="B349" s="62"/>
    </row>
    <row r="350" spans="2:2" x14ac:dyDescent="0.55000000000000004">
      <c r="B350" s="62"/>
    </row>
    <row r="351" spans="2:2" x14ac:dyDescent="0.55000000000000004">
      <c r="B351" s="62"/>
    </row>
    <row r="352" spans="2:2" x14ac:dyDescent="0.55000000000000004">
      <c r="B352" s="62"/>
    </row>
    <row r="353" spans="2:2" x14ac:dyDescent="0.55000000000000004">
      <c r="B353" s="62"/>
    </row>
    <row r="354" spans="2:2" x14ac:dyDescent="0.55000000000000004">
      <c r="B354" s="62"/>
    </row>
    <row r="355" spans="2:2" x14ac:dyDescent="0.55000000000000004">
      <c r="B355" s="62"/>
    </row>
    <row r="356" spans="2:2" x14ac:dyDescent="0.55000000000000004">
      <c r="B356" s="62"/>
    </row>
    <row r="357" spans="2:2" x14ac:dyDescent="0.55000000000000004">
      <c r="B357" s="62"/>
    </row>
    <row r="358" spans="2:2" x14ac:dyDescent="0.55000000000000004">
      <c r="B358" s="62"/>
    </row>
    <row r="359" spans="2:2" x14ac:dyDescent="0.55000000000000004">
      <c r="B359" s="62"/>
    </row>
    <row r="360" spans="2:2" x14ac:dyDescent="0.55000000000000004">
      <c r="B360" s="62"/>
    </row>
    <row r="361" spans="2:2" x14ac:dyDescent="0.55000000000000004">
      <c r="B361" s="62"/>
    </row>
    <row r="362" spans="2:2" x14ac:dyDescent="0.55000000000000004">
      <c r="B362" s="62"/>
    </row>
    <row r="363" spans="2:2" x14ac:dyDescent="0.55000000000000004">
      <c r="B363" s="62"/>
    </row>
    <row r="364" spans="2:2" x14ac:dyDescent="0.55000000000000004">
      <c r="B364" s="62"/>
    </row>
    <row r="365" spans="2:2" x14ac:dyDescent="0.55000000000000004">
      <c r="B365" s="62"/>
    </row>
    <row r="366" spans="2:2" x14ac:dyDescent="0.55000000000000004">
      <c r="B366" s="62"/>
    </row>
    <row r="367" spans="2:2" x14ac:dyDescent="0.55000000000000004">
      <c r="B367" s="62"/>
    </row>
    <row r="368" spans="2:2" x14ac:dyDescent="0.55000000000000004">
      <c r="B368" s="62"/>
    </row>
    <row r="369" spans="2:2" x14ac:dyDescent="0.55000000000000004">
      <c r="B369" s="62"/>
    </row>
    <row r="370" spans="2:2" x14ac:dyDescent="0.55000000000000004">
      <c r="B370" s="62"/>
    </row>
    <row r="371" spans="2:2" x14ac:dyDescent="0.55000000000000004">
      <c r="B371" s="62"/>
    </row>
    <row r="372" spans="2:2" x14ac:dyDescent="0.55000000000000004">
      <c r="B372" s="62"/>
    </row>
    <row r="373" spans="2:2" x14ac:dyDescent="0.55000000000000004">
      <c r="B373" s="62"/>
    </row>
    <row r="374" spans="2:2" x14ac:dyDescent="0.55000000000000004">
      <c r="B374" s="62"/>
    </row>
    <row r="375" spans="2:2" x14ac:dyDescent="0.55000000000000004">
      <c r="B375" s="62"/>
    </row>
    <row r="376" spans="2:2" x14ac:dyDescent="0.55000000000000004">
      <c r="B376" s="62"/>
    </row>
    <row r="377" spans="2:2" x14ac:dyDescent="0.55000000000000004">
      <c r="B377" s="62"/>
    </row>
    <row r="378" spans="2:2" x14ac:dyDescent="0.55000000000000004">
      <c r="B378" s="62"/>
    </row>
    <row r="379" spans="2:2" x14ac:dyDescent="0.55000000000000004">
      <c r="B379" s="62"/>
    </row>
    <row r="380" spans="2:2" x14ac:dyDescent="0.55000000000000004">
      <c r="B380" s="62"/>
    </row>
    <row r="381" spans="2:2" x14ac:dyDescent="0.55000000000000004">
      <c r="B381" s="62"/>
    </row>
    <row r="382" spans="2:2" x14ac:dyDescent="0.55000000000000004">
      <c r="B382" s="62"/>
    </row>
    <row r="383" spans="2:2" x14ac:dyDescent="0.55000000000000004">
      <c r="B383" s="62"/>
    </row>
    <row r="384" spans="2:2" x14ac:dyDescent="0.55000000000000004">
      <c r="B384" s="62"/>
    </row>
    <row r="385" spans="2:2" x14ac:dyDescent="0.55000000000000004">
      <c r="B385" s="62"/>
    </row>
    <row r="386" spans="2:2" x14ac:dyDescent="0.55000000000000004">
      <c r="B386" s="62"/>
    </row>
    <row r="387" spans="2:2" x14ac:dyDescent="0.55000000000000004">
      <c r="B387" s="62"/>
    </row>
    <row r="388" spans="2:2" x14ac:dyDescent="0.55000000000000004">
      <c r="B388" s="62"/>
    </row>
    <row r="389" spans="2:2" x14ac:dyDescent="0.55000000000000004">
      <c r="B389" s="62"/>
    </row>
    <row r="390" spans="2:2" x14ac:dyDescent="0.55000000000000004">
      <c r="B390" s="62"/>
    </row>
    <row r="391" spans="2:2" x14ac:dyDescent="0.55000000000000004">
      <c r="B391" s="62"/>
    </row>
    <row r="392" spans="2:2" x14ac:dyDescent="0.55000000000000004">
      <c r="B392" s="62"/>
    </row>
    <row r="393" spans="2:2" x14ac:dyDescent="0.55000000000000004">
      <c r="B393" s="62"/>
    </row>
    <row r="394" spans="2:2" x14ac:dyDescent="0.55000000000000004">
      <c r="B394" s="62"/>
    </row>
    <row r="395" spans="2:2" x14ac:dyDescent="0.55000000000000004">
      <c r="B395" s="62"/>
    </row>
    <row r="396" spans="2:2" x14ac:dyDescent="0.55000000000000004">
      <c r="B396" s="62"/>
    </row>
    <row r="397" spans="2:2" x14ac:dyDescent="0.55000000000000004">
      <c r="B397" s="62"/>
    </row>
    <row r="398" spans="2:2" x14ac:dyDescent="0.55000000000000004">
      <c r="B398" s="62"/>
    </row>
    <row r="399" spans="2:2" x14ac:dyDescent="0.55000000000000004">
      <c r="B399" s="62"/>
    </row>
    <row r="400" spans="2:2" x14ac:dyDescent="0.55000000000000004">
      <c r="B400" s="62"/>
    </row>
    <row r="401" spans="2:2" x14ac:dyDescent="0.55000000000000004">
      <c r="B401" s="62"/>
    </row>
    <row r="402" spans="2:2" x14ac:dyDescent="0.55000000000000004">
      <c r="B402" s="62"/>
    </row>
    <row r="403" spans="2:2" x14ac:dyDescent="0.55000000000000004">
      <c r="B403" s="62"/>
    </row>
    <row r="404" spans="2:2" x14ac:dyDescent="0.55000000000000004">
      <c r="B404" s="62"/>
    </row>
    <row r="405" spans="2:2" x14ac:dyDescent="0.55000000000000004">
      <c r="B405" s="62"/>
    </row>
    <row r="406" spans="2:2" x14ac:dyDescent="0.55000000000000004">
      <c r="B406" s="62"/>
    </row>
    <row r="407" spans="2:2" x14ac:dyDescent="0.55000000000000004">
      <c r="B407" s="62"/>
    </row>
    <row r="408" spans="2:2" x14ac:dyDescent="0.55000000000000004">
      <c r="B408" s="62"/>
    </row>
    <row r="409" spans="2:2" x14ac:dyDescent="0.55000000000000004">
      <c r="B409" s="62"/>
    </row>
    <row r="410" spans="2:2" x14ac:dyDescent="0.55000000000000004">
      <c r="B410" s="62"/>
    </row>
    <row r="411" spans="2:2" x14ac:dyDescent="0.55000000000000004">
      <c r="B411" s="62"/>
    </row>
    <row r="412" spans="2:2" x14ac:dyDescent="0.55000000000000004">
      <c r="B412" s="62"/>
    </row>
    <row r="413" spans="2:2" x14ac:dyDescent="0.55000000000000004">
      <c r="B413" s="62"/>
    </row>
    <row r="414" spans="2:2" x14ac:dyDescent="0.55000000000000004">
      <c r="B414" s="62"/>
    </row>
    <row r="415" spans="2:2" x14ac:dyDescent="0.55000000000000004">
      <c r="B415" s="62"/>
    </row>
    <row r="416" spans="2:2" x14ac:dyDescent="0.55000000000000004">
      <c r="B416" s="62"/>
    </row>
    <row r="417" spans="2:2" x14ac:dyDescent="0.55000000000000004">
      <c r="B417" s="62"/>
    </row>
    <row r="418" spans="2:2" x14ac:dyDescent="0.55000000000000004">
      <c r="B418" s="62"/>
    </row>
    <row r="419" spans="2:2" x14ac:dyDescent="0.55000000000000004">
      <c r="B419" s="62"/>
    </row>
    <row r="420" spans="2:2" x14ac:dyDescent="0.55000000000000004">
      <c r="B420" s="62"/>
    </row>
    <row r="421" spans="2:2" x14ac:dyDescent="0.55000000000000004">
      <c r="B421" s="62"/>
    </row>
    <row r="422" spans="2:2" x14ac:dyDescent="0.55000000000000004">
      <c r="B422" s="62"/>
    </row>
    <row r="423" spans="2:2" x14ac:dyDescent="0.55000000000000004">
      <c r="B423" s="62"/>
    </row>
    <row r="424" spans="2:2" x14ac:dyDescent="0.55000000000000004">
      <c r="B424" s="62"/>
    </row>
    <row r="425" spans="2:2" x14ac:dyDescent="0.55000000000000004">
      <c r="B425" s="62"/>
    </row>
    <row r="426" spans="2:2" x14ac:dyDescent="0.55000000000000004">
      <c r="B426" s="62"/>
    </row>
    <row r="427" spans="2:2" x14ac:dyDescent="0.55000000000000004">
      <c r="B427" s="62"/>
    </row>
    <row r="428" spans="2:2" x14ac:dyDescent="0.55000000000000004">
      <c r="B428" s="62"/>
    </row>
    <row r="429" spans="2:2" x14ac:dyDescent="0.55000000000000004">
      <c r="B429" s="62"/>
    </row>
    <row r="430" spans="2:2" x14ac:dyDescent="0.55000000000000004">
      <c r="B430" s="62"/>
    </row>
    <row r="431" spans="2:2" x14ac:dyDescent="0.55000000000000004">
      <c r="B431" s="62"/>
    </row>
    <row r="432" spans="2:2" x14ac:dyDescent="0.55000000000000004">
      <c r="B432" s="62"/>
    </row>
    <row r="433" spans="2:2" x14ac:dyDescent="0.55000000000000004">
      <c r="B433" s="62"/>
    </row>
    <row r="434" spans="2:2" x14ac:dyDescent="0.55000000000000004">
      <c r="B434" s="62"/>
    </row>
    <row r="435" spans="2:2" x14ac:dyDescent="0.55000000000000004">
      <c r="B435" s="62"/>
    </row>
    <row r="436" spans="2:2" x14ac:dyDescent="0.55000000000000004">
      <c r="B436" s="62"/>
    </row>
    <row r="437" spans="2:2" x14ac:dyDescent="0.55000000000000004">
      <c r="B437" s="62"/>
    </row>
    <row r="438" spans="2:2" x14ac:dyDescent="0.55000000000000004">
      <c r="B438" s="62"/>
    </row>
    <row r="439" spans="2:2" x14ac:dyDescent="0.55000000000000004">
      <c r="B439" s="62"/>
    </row>
    <row r="440" spans="2:2" x14ac:dyDescent="0.55000000000000004">
      <c r="B440" s="62"/>
    </row>
    <row r="441" spans="2:2" x14ac:dyDescent="0.55000000000000004">
      <c r="B441" s="62"/>
    </row>
    <row r="442" spans="2:2" x14ac:dyDescent="0.55000000000000004">
      <c r="B442" s="62"/>
    </row>
    <row r="443" spans="2:2" x14ac:dyDescent="0.55000000000000004">
      <c r="B443" s="62"/>
    </row>
    <row r="444" spans="2:2" x14ac:dyDescent="0.55000000000000004">
      <c r="B444" s="62"/>
    </row>
    <row r="445" spans="2:2" x14ac:dyDescent="0.55000000000000004">
      <c r="B445" s="62"/>
    </row>
    <row r="446" spans="2:2" x14ac:dyDescent="0.55000000000000004">
      <c r="B446" s="62"/>
    </row>
    <row r="447" spans="2:2" x14ac:dyDescent="0.55000000000000004">
      <c r="B447" s="62"/>
    </row>
    <row r="448" spans="2:2" x14ac:dyDescent="0.55000000000000004">
      <c r="B448" s="62"/>
    </row>
    <row r="449" spans="2:2" x14ac:dyDescent="0.55000000000000004">
      <c r="B449" s="62"/>
    </row>
    <row r="450" spans="2:2" x14ac:dyDescent="0.55000000000000004">
      <c r="B450" s="62"/>
    </row>
    <row r="451" spans="2:2" x14ac:dyDescent="0.55000000000000004">
      <c r="B451" s="62"/>
    </row>
    <row r="452" spans="2:2" x14ac:dyDescent="0.55000000000000004">
      <c r="B452" s="62"/>
    </row>
    <row r="453" spans="2:2" x14ac:dyDescent="0.55000000000000004">
      <c r="B453" s="62"/>
    </row>
    <row r="454" spans="2:2" x14ac:dyDescent="0.55000000000000004">
      <c r="B454" s="62"/>
    </row>
    <row r="455" spans="2:2" x14ac:dyDescent="0.55000000000000004">
      <c r="B455" s="62"/>
    </row>
    <row r="456" spans="2:2" x14ac:dyDescent="0.55000000000000004">
      <c r="B456" s="62"/>
    </row>
    <row r="457" spans="2:2" x14ac:dyDescent="0.55000000000000004">
      <c r="B457" s="62"/>
    </row>
    <row r="458" spans="2:2" x14ac:dyDescent="0.55000000000000004">
      <c r="B458" s="62"/>
    </row>
    <row r="459" spans="2:2" x14ac:dyDescent="0.55000000000000004">
      <c r="B459" s="62"/>
    </row>
    <row r="460" spans="2:2" x14ac:dyDescent="0.55000000000000004">
      <c r="B460" s="62"/>
    </row>
    <row r="461" spans="2:2" x14ac:dyDescent="0.55000000000000004">
      <c r="B461" s="62"/>
    </row>
    <row r="462" spans="2:2" x14ac:dyDescent="0.55000000000000004">
      <c r="B462" s="62"/>
    </row>
    <row r="463" spans="2:2" x14ac:dyDescent="0.55000000000000004">
      <c r="B463" s="62"/>
    </row>
    <row r="464" spans="2:2" x14ac:dyDescent="0.55000000000000004">
      <c r="B464" s="62"/>
    </row>
    <row r="465" spans="2:2" x14ac:dyDescent="0.55000000000000004">
      <c r="B465" s="62"/>
    </row>
    <row r="466" spans="2:2" x14ac:dyDescent="0.55000000000000004">
      <c r="B466" s="62"/>
    </row>
    <row r="467" spans="2:2" x14ac:dyDescent="0.55000000000000004">
      <c r="B467" s="62"/>
    </row>
    <row r="468" spans="2:2" x14ac:dyDescent="0.55000000000000004">
      <c r="B468" s="62"/>
    </row>
    <row r="469" spans="2:2" x14ac:dyDescent="0.55000000000000004">
      <c r="B469" s="62"/>
    </row>
    <row r="470" spans="2:2" x14ac:dyDescent="0.55000000000000004">
      <c r="B470" s="62"/>
    </row>
    <row r="471" spans="2:2" x14ac:dyDescent="0.55000000000000004">
      <c r="B471" s="62"/>
    </row>
    <row r="472" spans="2:2" x14ac:dyDescent="0.55000000000000004">
      <c r="B472" s="62"/>
    </row>
    <row r="473" spans="2:2" x14ac:dyDescent="0.55000000000000004">
      <c r="B473" s="62"/>
    </row>
    <row r="474" spans="2:2" x14ac:dyDescent="0.55000000000000004">
      <c r="B474" s="62"/>
    </row>
    <row r="475" spans="2:2" x14ac:dyDescent="0.55000000000000004">
      <c r="B475" s="62"/>
    </row>
    <row r="476" spans="2:2" x14ac:dyDescent="0.55000000000000004">
      <c r="B476" s="62"/>
    </row>
    <row r="477" spans="2:2" x14ac:dyDescent="0.55000000000000004">
      <c r="B477" s="62"/>
    </row>
    <row r="478" spans="2:2" x14ac:dyDescent="0.55000000000000004">
      <c r="B478" s="62"/>
    </row>
    <row r="479" spans="2:2" x14ac:dyDescent="0.55000000000000004">
      <c r="B479" s="62"/>
    </row>
    <row r="480" spans="2:2" x14ac:dyDescent="0.55000000000000004">
      <c r="B480" s="62"/>
    </row>
    <row r="481" spans="2:2" x14ac:dyDescent="0.55000000000000004">
      <c r="B481" s="62"/>
    </row>
    <row r="482" spans="2:2" x14ac:dyDescent="0.55000000000000004">
      <c r="B482" s="62"/>
    </row>
    <row r="483" spans="2:2" x14ac:dyDescent="0.55000000000000004">
      <c r="B483" s="62"/>
    </row>
    <row r="484" spans="2:2" x14ac:dyDescent="0.55000000000000004">
      <c r="B484" s="62"/>
    </row>
    <row r="485" spans="2:2" x14ac:dyDescent="0.55000000000000004">
      <c r="B485" s="62"/>
    </row>
    <row r="486" spans="2:2" x14ac:dyDescent="0.55000000000000004">
      <c r="B486" s="62"/>
    </row>
    <row r="487" spans="2:2" x14ac:dyDescent="0.55000000000000004">
      <c r="B487" s="62"/>
    </row>
    <row r="488" spans="2:2" x14ac:dyDescent="0.55000000000000004">
      <c r="B488" s="62"/>
    </row>
    <row r="489" spans="2:2" x14ac:dyDescent="0.55000000000000004">
      <c r="B489" s="62"/>
    </row>
    <row r="490" spans="2:2" x14ac:dyDescent="0.55000000000000004">
      <c r="B490" s="62"/>
    </row>
    <row r="491" spans="2:2" x14ac:dyDescent="0.55000000000000004">
      <c r="B491" s="62"/>
    </row>
    <row r="492" spans="2:2" x14ac:dyDescent="0.55000000000000004">
      <c r="B492" s="62"/>
    </row>
    <row r="493" spans="2:2" x14ac:dyDescent="0.55000000000000004">
      <c r="B493" s="62"/>
    </row>
    <row r="494" spans="2:2" x14ac:dyDescent="0.55000000000000004">
      <c r="B494" s="62"/>
    </row>
    <row r="495" spans="2:2" x14ac:dyDescent="0.55000000000000004">
      <c r="B495" s="62"/>
    </row>
    <row r="496" spans="2:2" x14ac:dyDescent="0.55000000000000004">
      <c r="B496" s="62"/>
    </row>
    <row r="497" spans="2:2" x14ac:dyDescent="0.55000000000000004">
      <c r="B497" s="62"/>
    </row>
    <row r="498" spans="2:2" x14ac:dyDescent="0.55000000000000004">
      <c r="B498" s="62"/>
    </row>
    <row r="499" spans="2:2" x14ac:dyDescent="0.55000000000000004">
      <c r="B499" s="62"/>
    </row>
    <row r="500" spans="2:2" x14ac:dyDescent="0.55000000000000004">
      <c r="B500" s="62"/>
    </row>
    <row r="501" spans="2:2" x14ac:dyDescent="0.55000000000000004">
      <c r="B501" s="62"/>
    </row>
    <row r="502" spans="2:2" x14ac:dyDescent="0.55000000000000004">
      <c r="B502" s="62"/>
    </row>
    <row r="503" spans="2:2" x14ac:dyDescent="0.55000000000000004">
      <c r="B503" s="62"/>
    </row>
    <row r="504" spans="2:2" x14ac:dyDescent="0.55000000000000004">
      <c r="B504" s="62"/>
    </row>
    <row r="505" spans="2:2" x14ac:dyDescent="0.55000000000000004">
      <c r="B505" s="62"/>
    </row>
    <row r="506" spans="2:2" x14ac:dyDescent="0.55000000000000004">
      <c r="B506" s="62"/>
    </row>
    <row r="507" spans="2:2" x14ac:dyDescent="0.55000000000000004">
      <c r="B507" s="62"/>
    </row>
    <row r="508" spans="2:2" x14ac:dyDescent="0.55000000000000004">
      <c r="B508" s="62"/>
    </row>
    <row r="509" spans="2:2" x14ac:dyDescent="0.55000000000000004">
      <c r="B509" s="62"/>
    </row>
    <row r="510" spans="2:2" x14ac:dyDescent="0.55000000000000004">
      <c r="B510" s="62"/>
    </row>
    <row r="511" spans="2:2" x14ac:dyDescent="0.55000000000000004">
      <c r="B511" s="62"/>
    </row>
    <row r="512" spans="2:2" x14ac:dyDescent="0.55000000000000004">
      <c r="B512" s="62"/>
    </row>
    <row r="513" spans="2:2" x14ac:dyDescent="0.55000000000000004">
      <c r="B513" s="62"/>
    </row>
    <row r="514" spans="2:2" x14ac:dyDescent="0.55000000000000004">
      <c r="B514" s="62"/>
    </row>
    <row r="515" spans="2:2" x14ac:dyDescent="0.55000000000000004">
      <c r="B515" s="62"/>
    </row>
    <row r="516" spans="2:2" x14ac:dyDescent="0.55000000000000004">
      <c r="B516" s="62"/>
    </row>
    <row r="517" spans="2:2" x14ac:dyDescent="0.55000000000000004">
      <c r="B517" s="62"/>
    </row>
    <row r="518" spans="2:2" x14ac:dyDescent="0.55000000000000004">
      <c r="B518" s="62"/>
    </row>
    <row r="519" spans="2:2" x14ac:dyDescent="0.55000000000000004">
      <c r="B519" s="62"/>
    </row>
    <row r="520" spans="2:2" x14ac:dyDescent="0.55000000000000004">
      <c r="B520" s="62"/>
    </row>
    <row r="521" spans="2:2" x14ac:dyDescent="0.55000000000000004">
      <c r="B521" s="62"/>
    </row>
    <row r="522" spans="2:2" x14ac:dyDescent="0.55000000000000004">
      <c r="B522" s="62"/>
    </row>
    <row r="523" spans="2:2" x14ac:dyDescent="0.55000000000000004">
      <c r="B523" s="62"/>
    </row>
    <row r="524" spans="2:2" x14ac:dyDescent="0.55000000000000004">
      <c r="B524" s="62"/>
    </row>
    <row r="525" spans="2:2" x14ac:dyDescent="0.55000000000000004">
      <c r="B525" s="62"/>
    </row>
    <row r="526" spans="2:2" x14ac:dyDescent="0.55000000000000004">
      <c r="B526" s="62"/>
    </row>
    <row r="527" spans="2:2" x14ac:dyDescent="0.55000000000000004">
      <c r="B527" s="62"/>
    </row>
    <row r="528" spans="2:2" x14ac:dyDescent="0.55000000000000004">
      <c r="B528" s="62"/>
    </row>
    <row r="529" spans="2:2" x14ac:dyDescent="0.55000000000000004">
      <c r="B529" s="62"/>
    </row>
    <row r="530" spans="2:2" x14ac:dyDescent="0.55000000000000004">
      <c r="B530" s="62"/>
    </row>
    <row r="531" spans="2:2" x14ac:dyDescent="0.55000000000000004">
      <c r="B531" s="62"/>
    </row>
    <row r="532" spans="2:2" x14ac:dyDescent="0.55000000000000004">
      <c r="B532" s="62"/>
    </row>
    <row r="533" spans="2:2" x14ac:dyDescent="0.55000000000000004">
      <c r="B533" s="62"/>
    </row>
    <row r="534" spans="2:2" x14ac:dyDescent="0.55000000000000004">
      <c r="B534" s="62"/>
    </row>
    <row r="535" spans="2:2" x14ac:dyDescent="0.55000000000000004">
      <c r="B535" s="62"/>
    </row>
    <row r="536" spans="2:2" x14ac:dyDescent="0.55000000000000004">
      <c r="B536" s="62"/>
    </row>
    <row r="537" spans="2:2" x14ac:dyDescent="0.55000000000000004">
      <c r="B537" s="62"/>
    </row>
    <row r="538" spans="2:2" x14ac:dyDescent="0.55000000000000004">
      <c r="B538" s="62"/>
    </row>
    <row r="539" spans="2:2" x14ac:dyDescent="0.55000000000000004">
      <c r="B539" s="62"/>
    </row>
    <row r="540" spans="2:2" x14ac:dyDescent="0.55000000000000004">
      <c r="B540" s="62"/>
    </row>
    <row r="541" spans="2:2" x14ac:dyDescent="0.55000000000000004">
      <c r="B541" s="62"/>
    </row>
    <row r="542" spans="2:2" x14ac:dyDescent="0.55000000000000004">
      <c r="B542" s="62"/>
    </row>
    <row r="543" spans="2:2" x14ac:dyDescent="0.55000000000000004">
      <c r="B543" s="62"/>
    </row>
    <row r="544" spans="2:2" x14ac:dyDescent="0.55000000000000004">
      <c r="B544" s="62"/>
    </row>
    <row r="545" spans="2:2" x14ac:dyDescent="0.55000000000000004">
      <c r="B545" s="62"/>
    </row>
    <row r="546" spans="2:2" x14ac:dyDescent="0.55000000000000004">
      <c r="B546" s="62"/>
    </row>
    <row r="547" spans="2:2" x14ac:dyDescent="0.55000000000000004">
      <c r="B547" s="62"/>
    </row>
    <row r="548" spans="2:2" x14ac:dyDescent="0.55000000000000004">
      <c r="B548" s="62"/>
    </row>
    <row r="549" spans="2:2" x14ac:dyDescent="0.55000000000000004">
      <c r="B549" s="62"/>
    </row>
    <row r="550" spans="2:2" x14ac:dyDescent="0.55000000000000004">
      <c r="B550" s="62"/>
    </row>
    <row r="551" spans="2:2" x14ac:dyDescent="0.55000000000000004">
      <c r="B551" s="62"/>
    </row>
    <row r="552" spans="2:2" x14ac:dyDescent="0.55000000000000004">
      <c r="B552" s="62"/>
    </row>
    <row r="553" spans="2:2" x14ac:dyDescent="0.55000000000000004">
      <c r="B553" s="62"/>
    </row>
    <row r="554" spans="2:2" x14ac:dyDescent="0.55000000000000004">
      <c r="B554" s="62"/>
    </row>
    <row r="555" spans="2:2" x14ac:dyDescent="0.55000000000000004">
      <c r="B555" s="62"/>
    </row>
    <row r="556" spans="2:2" x14ac:dyDescent="0.55000000000000004">
      <c r="B556" s="62"/>
    </row>
    <row r="557" spans="2:2" x14ac:dyDescent="0.55000000000000004">
      <c r="B557" s="62"/>
    </row>
    <row r="558" spans="2:2" x14ac:dyDescent="0.55000000000000004">
      <c r="B558" s="62"/>
    </row>
    <row r="559" spans="2:2" x14ac:dyDescent="0.55000000000000004">
      <c r="B559" s="62"/>
    </row>
    <row r="560" spans="2:2" x14ac:dyDescent="0.55000000000000004">
      <c r="B560" s="62"/>
    </row>
    <row r="561" spans="2:2" x14ac:dyDescent="0.55000000000000004">
      <c r="B561" s="62"/>
    </row>
    <row r="562" spans="2:2" x14ac:dyDescent="0.55000000000000004">
      <c r="B562" s="62"/>
    </row>
    <row r="563" spans="2:2" x14ac:dyDescent="0.55000000000000004">
      <c r="B563" s="62"/>
    </row>
    <row r="564" spans="2:2" x14ac:dyDescent="0.55000000000000004">
      <c r="B564" s="62"/>
    </row>
    <row r="565" spans="2:2" x14ac:dyDescent="0.55000000000000004">
      <c r="B565" s="62"/>
    </row>
    <row r="566" spans="2:2" x14ac:dyDescent="0.55000000000000004">
      <c r="B566" s="62"/>
    </row>
    <row r="567" spans="2:2" x14ac:dyDescent="0.55000000000000004">
      <c r="B567" s="62"/>
    </row>
    <row r="568" spans="2:2" x14ac:dyDescent="0.55000000000000004">
      <c r="B568" s="62"/>
    </row>
    <row r="569" spans="2:2" x14ac:dyDescent="0.55000000000000004">
      <c r="B569" s="62"/>
    </row>
    <row r="570" spans="2:2" x14ac:dyDescent="0.55000000000000004">
      <c r="B570" s="62"/>
    </row>
    <row r="571" spans="2:2" x14ac:dyDescent="0.55000000000000004">
      <c r="B571" s="62"/>
    </row>
    <row r="572" spans="2:2" x14ac:dyDescent="0.55000000000000004">
      <c r="B572" s="62"/>
    </row>
    <row r="573" spans="2:2" x14ac:dyDescent="0.55000000000000004">
      <c r="B573" s="62"/>
    </row>
    <row r="574" spans="2:2" x14ac:dyDescent="0.55000000000000004">
      <c r="B574" s="62"/>
    </row>
    <row r="575" spans="2:2" x14ac:dyDescent="0.55000000000000004">
      <c r="B575" s="62"/>
    </row>
    <row r="576" spans="2:2" x14ac:dyDescent="0.55000000000000004">
      <c r="B576" s="62"/>
    </row>
    <row r="577" spans="2:2" x14ac:dyDescent="0.55000000000000004">
      <c r="B577" s="62"/>
    </row>
    <row r="578" spans="2:2" x14ac:dyDescent="0.55000000000000004">
      <c r="B578" s="62"/>
    </row>
    <row r="579" spans="2:2" x14ac:dyDescent="0.55000000000000004">
      <c r="B579" s="62"/>
    </row>
    <row r="580" spans="2:2" x14ac:dyDescent="0.55000000000000004">
      <c r="B580" s="62"/>
    </row>
    <row r="581" spans="2:2" x14ac:dyDescent="0.55000000000000004">
      <c r="B581" s="62"/>
    </row>
    <row r="582" spans="2:2" x14ac:dyDescent="0.55000000000000004">
      <c r="B582" s="62"/>
    </row>
    <row r="583" spans="2:2" x14ac:dyDescent="0.55000000000000004">
      <c r="B583" s="62"/>
    </row>
    <row r="584" spans="2:2" x14ac:dyDescent="0.55000000000000004">
      <c r="B584" s="62"/>
    </row>
    <row r="585" spans="2:2" x14ac:dyDescent="0.55000000000000004">
      <c r="B585" s="62"/>
    </row>
    <row r="586" spans="2:2" x14ac:dyDescent="0.55000000000000004">
      <c r="B586" s="62"/>
    </row>
    <row r="587" spans="2:2" x14ac:dyDescent="0.55000000000000004">
      <c r="B587" s="62"/>
    </row>
    <row r="588" spans="2:2" x14ac:dyDescent="0.55000000000000004">
      <c r="B588" s="62"/>
    </row>
    <row r="589" spans="2:2" x14ac:dyDescent="0.55000000000000004">
      <c r="B589" s="62"/>
    </row>
    <row r="590" spans="2:2" x14ac:dyDescent="0.55000000000000004">
      <c r="B590" s="62"/>
    </row>
    <row r="591" spans="2:2" x14ac:dyDescent="0.55000000000000004">
      <c r="B591" s="62"/>
    </row>
    <row r="592" spans="2:2" x14ac:dyDescent="0.55000000000000004">
      <c r="B592" s="62"/>
    </row>
    <row r="593" spans="2:2" x14ac:dyDescent="0.55000000000000004">
      <c r="B593" s="62"/>
    </row>
    <row r="594" spans="2:2" x14ac:dyDescent="0.55000000000000004">
      <c r="B594" s="62"/>
    </row>
    <row r="595" spans="2:2" x14ac:dyDescent="0.55000000000000004">
      <c r="B595" s="62"/>
    </row>
    <row r="596" spans="2:2" x14ac:dyDescent="0.55000000000000004">
      <c r="B596" s="62"/>
    </row>
    <row r="597" spans="2:2" x14ac:dyDescent="0.55000000000000004">
      <c r="B597" s="62"/>
    </row>
    <row r="598" spans="2:2" x14ac:dyDescent="0.55000000000000004">
      <c r="B598" s="62"/>
    </row>
    <row r="599" spans="2:2" x14ac:dyDescent="0.55000000000000004">
      <c r="B599" s="62"/>
    </row>
    <row r="600" spans="2:2" x14ac:dyDescent="0.55000000000000004">
      <c r="B600" s="62"/>
    </row>
    <row r="601" spans="2:2" x14ac:dyDescent="0.55000000000000004">
      <c r="B601" s="62"/>
    </row>
    <row r="602" spans="2:2" x14ac:dyDescent="0.55000000000000004">
      <c r="B602" s="62"/>
    </row>
    <row r="603" spans="2:2" x14ac:dyDescent="0.55000000000000004">
      <c r="B603" s="62"/>
    </row>
    <row r="604" spans="2:2" x14ac:dyDescent="0.55000000000000004">
      <c r="B604" s="62"/>
    </row>
    <row r="605" spans="2:2" x14ac:dyDescent="0.55000000000000004">
      <c r="B605" s="62"/>
    </row>
    <row r="606" spans="2:2" x14ac:dyDescent="0.55000000000000004">
      <c r="B606" s="62"/>
    </row>
    <row r="607" spans="2:2" x14ac:dyDescent="0.55000000000000004">
      <c r="B607" s="62"/>
    </row>
    <row r="608" spans="2:2" x14ac:dyDescent="0.55000000000000004">
      <c r="B608" s="62"/>
    </row>
    <row r="609" spans="2:2" x14ac:dyDescent="0.55000000000000004">
      <c r="B609" s="62"/>
    </row>
    <row r="610" spans="2:2" x14ac:dyDescent="0.55000000000000004">
      <c r="B610" s="62"/>
    </row>
    <row r="611" spans="2:2" x14ac:dyDescent="0.55000000000000004">
      <c r="B611" s="62"/>
    </row>
    <row r="612" spans="2:2" x14ac:dyDescent="0.55000000000000004">
      <c r="B612" s="62"/>
    </row>
    <row r="613" spans="2:2" x14ac:dyDescent="0.55000000000000004">
      <c r="B613" s="62"/>
    </row>
    <row r="614" spans="2:2" x14ac:dyDescent="0.55000000000000004">
      <c r="B614" s="62"/>
    </row>
    <row r="615" spans="2:2" x14ac:dyDescent="0.55000000000000004">
      <c r="B615" s="62"/>
    </row>
    <row r="616" spans="2:2" x14ac:dyDescent="0.55000000000000004">
      <c r="B616" s="62"/>
    </row>
    <row r="617" spans="2:2" x14ac:dyDescent="0.55000000000000004">
      <c r="B617" s="62"/>
    </row>
    <row r="618" spans="2:2" x14ac:dyDescent="0.55000000000000004">
      <c r="B618" s="62"/>
    </row>
    <row r="619" spans="2:2" x14ac:dyDescent="0.55000000000000004">
      <c r="B619" s="62"/>
    </row>
    <row r="620" spans="2:2" x14ac:dyDescent="0.55000000000000004">
      <c r="B620" s="62"/>
    </row>
    <row r="621" spans="2:2" x14ac:dyDescent="0.55000000000000004">
      <c r="B621" s="62"/>
    </row>
    <row r="622" spans="2:2" x14ac:dyDescent="0.55000000000000004">
      <c r="B622" s="62"/>
    </row>
    <row r="623" spans="2:2" x14ac:dyDescent="0.55000000000000004">
      <c r="B623" s="62"/>
    </row>
    <row r="624" spans="2:2" x14ac:dyDescent="0.55000000000000004">
      <c r="B624" s="62"/>
    </row>
    <row r="625" spans="2:2" x14ac:dyDescent="0.55000000000000004">
      <c r="B625" s="62"/>
    </row>
    <row r="626" spans="2:2" x14ac:dyDescent="0.55000000000000004">
      <c r="B626" s="62"/>
    </row>
    <row r="627" spans="2:2" x14ac:dyDescent="0.55000000000000004">
      <c r="B627" s="62"/>
    </row>
    <row r="628" spans="2:2" x14ac:dyDescent="0.55000000000000004">
      <c r="B628" s="62"/>
    </row>
    <row r="629" spans="2:2" x14ac:dyDescent="0.55000000000000004">
      <c r="B629" s="62"/>
    </row>
    <row r="630" spans="2:2" x14ac:dyDescent="0.55000000000000004">
      <c r="B630" s="62"/>
    </row>
    <row r="631" spans="2:2" x14ac:dyDescent="0.55000000000000004">
      <c r="B631" s="62"/>
    </row>
    <row r="632" spans="2:2" x14ac:dyDescent="0.55000000000000004">
      <c r="B632" s="62"/>
    </row>
    <row r="633" spans="2:2" x14ac:dyDescent="0.55000000000000004">
      <c r="B633" s="62"/>
    </row>
    <row r="634" spans="2:2" x14ac:dyDescent="0.55000000000000004">
      <c r="B634" s="62"/>
    </row>
    <row r="635" spans="2:2" x14ac:dyDescent="0.55000000000000004">
      <c r="B635" s="62"/>
    </row>
    <row r="636" spans="2:2" x14ac:dyDescent="0.55000000000000004">
      <c r="B636" s="62"/>
    </row>
    <row r="637" spans="2:2" x14ac:dyDescent="0.55000000000000004">
      <c r="B637" s="62"/>
    </row>
    <row r="638" spans="2:2" x14ac:dyDescent="0.55000000000000004">
      <c r="B638" s="62"/>
    </row>
    <row r="639" spans="2:2" x14ac:dyDescent="0.55000000000000004">
      <c r="B639" s="62"/>
    </row>
    <row r="640" spans="2:2" x14ac:dyDescent="0.55000000000000004">
      <c r="B640" s="62"/>
    </row>
    <row r="641" spans="2:2" x14ac:dyDescent="0.55000000000000004">
      <c r="B641" s="62"/>
    </row>
    <row r="642" spans="2:2" x14ac:dyDescent="0.55000000000000004">
      <c r="B642" s="62"/>
    </row>
    <row r="643" spans="2:2" x14ac:dyDescent="0.55000000000000004">
      <c r="B643" s="62"/>
    </row>
    <row r="644" spans="2:2" x14ac:dyDescent="0.55000000000000004">
      <c r="B644" s="62"/>
    </row>
    <row r="645" spans="2:2" x14ac:dyDescent="0.55000000000000004">
      <c r="B645" s="62"/>
    </row>
    <row r="646" spans="2:2" x14ac:dyDescent="0.55000000000000004">
      <c r="B646" s="62"/>
    </row>
    <row r="647" spans="2:2" x14ac:dyDescent="0.55000000000000004">
      <c r="B647" s="62"/>
    </row>
    <row r="648" spans="2:2" x14ac:dyDescent="0.55000000000000004">
      <c r="B648" s="62"/>
    </row>
    <row r="649" spans="2:2" x14ac:dyDescent="0.55000000000000004">
      <c r="B649" s="62"/>
    </row>
    <row r="650" spans="2:2" x14ac:dyDescent="0.55000000000000004">
      <c r="B650" s="62"/>
    </row>
    <row r="651" spans="2:2" x14ac:dyDescent="0.55000000000000004">
      <c r="B651" s="62"/>
    </row>
    <row r="652" spans="2:2" x14ac:dyDescent="0.55000000000000004">
      <c r="B652" s="62"/>
    </row>
    <row r="653" spans="2:2" x14ac:dyDescent="0.55000000000000004">
      <c r="B653" s="62"/>
    </row>
    <row r="654" spans="2:2" x14ac:dyDescent="0.55000000000000004">
      <c r="B654" s="62"/>
    </row>
    <row r="655" spans="2:2" x14ac:dyDescent="0.55000000000000004">
      <c r="B655" s="62"/>
    </row>
    <row r="656" spans="2:2" x14ac:dyDescent="0.55000000000000004">
      <c r="B656" s="62"/>
    </row>
    <row r="657" spans="2:2" x14ac:dyDescent="0.55000000000000004">
      <c r="B657" s="62"/>
    </row>
    <row r="658" spans="2:2" x14ac:dyDescent="0.55000000000000004">
      <c r="B658" s="62"/>
    </row>
    <row r="659" spans="2:2" x14ac:dyDescent="0.55000000000000004">
      <c r="B659" s="62"/>
    </row>
    <row r="660" spans="2:2" x14ac:dyDescent="0.55000000000000004">
      <c r="B660" s="62"/>
    </row>
    <row r="661" spans="2:2" x14ac:dyDescent="0.55000000000000004">
      <c r="B661" s="62"/>
    </row>
    <row r="662" spans="2:2" x14ac:dyDescent="0.55000000000000004">
      <c r="B662" s="62"/>
    </row>
    <row r="663" spans="2:2" x14ac:dyDescent="0.55000000000000004">
      <c r="B663" s="62"/>
    </row>
    <row r="664" spans="2:2" x14ac:dyDescent="0.55000000000000004">
      <c r="B664" s="62"/>
    </row>
    <row r="665" spans="2:2" x14ac:dyDescent="0.55000000000000004">
      <c r="B665" s="62"/>
    </row>
    <row r="666" spans="2:2" x14ac:dyDescent="0.55000000000000004">
      <c r="B666" s="62"/>
    </row>
    <row r="667" spans="2:2" x14ac:dyDescent="0.55000000000000004">
      <c r="B667" s="62"/>
    </row>
    <row r="668" spans="2:2" x14ac:dyDescent="0.55000000000000004">
      <c r="B668" s="62"/>
    </row>
    <row r="669" spans="2:2" x14ac:dyDescent="0.55000000000000004">
      <c r="B669" s="62"/>
    </row>
    <row r="670" spans="2:2" x14ac:dyDescent="0.55000000000000004">
      <c r="B670" s="62"/>
    </row>
    <row r="671" spans="2:2" x14ac:dyDescent="0.55000000000000004">
      <c r="B671" s="62"/>
    </row>
    <row r="672" spans="2:2" x14ac:dyDescent="0.55000000000000004">
      <c r="B672" s="62"/>
    </row>
    <row r="673" spans="2:2" x14ac:dyDescent="0.55000000000000004">
      <c r="B673" s="62"/>
    </row>
    <row r="674" spans="2:2" x14ac:dyDescent="0.55000000000000004">
      <c r="B674" s="62"/>
    </row>
    <row r="675" spans="2:2" x14ac:dyDescent="0.55000000000000004">
      <c r="B675" s="62"/>
    </row>
    <row r="676" spans="2:2" x14ac:dyDescent="0.55000000000000004">
      <c r="B676" s="62"/>
    </row>
    <row r="677" spans="2:2" x14ac:dyDescent="0.55000000000000004">
      <c r="B677" s="62"/>
    </row>
    <row r="678" spans="2:2" x14ac:dyDescent="0.55000000000000004">
      <c r="B678" s="62"/>
    </row>
    <row r="679" spans="2:2" x14ac:dyDescent="0.55000000000000004">
      <c r="B679" s="62"/>
    </row>
    <row r="680" spans="2:2" x14ac:dyDescent="0.55000000000000004">
      <c r="B680" s="62"/>
    </row>
    <row r="681" spans="2:2" x14ac:dyDescent="0.55000000000000004">
      <c r="B681" s="62"/>
    </row>
    <row r="682" spans="2:2" x14ac:dyDescent="0.55000000000000004">
      <c r="B682" s="62"/>
    </row>
    <row r="683" spans="2:2" x14ac:dyDescent="0.55000000000000004">
      <c r="B683" s="62"/>
    </row>
    <row r="684" spans="2:2" x14ac:dyDescent="0.55000000000000004">
      <c r="B684" s="62"/>
    </row>
    <row r="685" spans="2:2" x14ac:dyDescent="0.55000000000000004">
      <c r="B685" s="62"/>
    </row>
    <row r="686" spans="2:2" x14ac:dyDescent="0.55000000000000004">
      <c r="B686" s="62"/>
    </row>
    <row r="687" spans="2:2" x14ac:dyDescent="0.55000000000000004">
      <c r="B687" s="62"/>
    </row>
    <row r="688" spans="2:2" x14ac:dyDescent="0.55000000000000004">
      <c r="B688" s="62"/>
    </row>
    <row r="689" spans="2:2" x14ac:dyDescent="0.55000000000000004">
      <c r="B689" s="62"/>
    </row>
    <row r="690" spans="2:2" x14ac:dyDescent="0.55000000000000004">
      <c r="B690" s="62"/>
    </row>
    <row r="691" spans="2:2" x14ac:dyDescent="0.55000000000000004">
      <c r="B691" s="62"/>
    </row>
    <row r="692" spans="2:2" x14ac:dyDescent="0.55000000000000004">
      <c r="B692" s="62"/>
    </row>
    <row r="693" spans="2:2" x14ac:dyDescent="0.55000000000000004">
      <c r="B693" s="62"/>
    </row>
    <row r="694" spans="2:2" x14ac:dyDescent="0.55000000000000004">
      <c r="B694" s="62"/>
    </row>
    <row r="695" spans="2:2" x14ac:dyDescent="0.55000000000000004">
      <c r="B695" s="62"/>
    </row>
    <row r="696" spans="2:2" x14ac:dyDescent="0.55000000000000004">
      <c r="B696" s="62"/>
    </row>
    <row r="697" spans="2:2" x14ac:dyDescent="0.55000000000000004">
      <c r="B697" s="62"/>
    </row>
    <row r="698" spans="2:2" x14ac:dyDescent="0.55000000000000004">
      <c r="B698" s="62"/>
    </row>
    <row r="699" spans="2:2" x14ac:dyDescent="0.55000000000000004">
      <c r="B699" s="62"/>
    </row>
    <row r="700" spans="2:2" x14ac:dyDescent="0.55000000000000004">
      <c r="B700" s="62"/>
    </row>
    <row r="701" spans="2:2" x14ac:dyDescent="0.55000000000000004">
      <c r="B701" s="62"/>
    </row>
    <row r="702" spans="2:2" x14ac:dyDescent="0.55000000000000004">
      <c r="B702" s="62"/>
    </row>
    <row r="703" spans="2:2" x14ac:dyDescent="0.55000000000000004">
      <c r="B703" s="62"/>
    </row>
    <row r="704" spans="2:2" x14ac:dyDescent="0.55000000000000004">
      <c r="B704" s="62"/>
    </row>
    <row r="705" spans="2:2" x14ac:dyDescent="0.55000000000000004">
      <c r="B705" s="62"/>
    </row>
    <row r="706" spans="2:2" x14ac:dyDescent="0.55000000000000004">
      <c r="B706" s="62"/>
    </row>
    <row r="707" spans="2:2" x14ac:dyDescent="0.55000000000000004">
      <c r="B707" s="62"/>
    </row>
    <row r="708" spans="2:2" x14ac:dyDescent="0.55000000000000004">
      <c r="B708" s="62"/>
    </row>
    <row r="709" spans="2:2" x14ac:dyDescent="0.55000000000000004">
      <c r="B709" s="62"/>
    </row>
    <row r="710" spans="2:2" x14ac:dyDescent="0.55000000000000004">
      <c r="B710" s="62"/>
    </row>
    <row r="711" spans="2:2" x14ac:dyDescent="0.55000000000000004">
      <c r="B711" s="62"/>
    </row>
    <row r="712" spans="2:2" x14ac:dyDescent="0.55000000000000004">
      <c r="B712" s="62"/>
    </row>
    <row r="713" spans="2:2" x14ac:dyDescent="0.55000000000000004">
      <c r="B713" s="62"/>
    </row>
    <row r="714" spans="2:2" x14ac:dyDescent="0.55000000000000004">
      <c r="B714" s="62"/>
    </row>
    <row r="715" spans="2:2" x14ac:dyDescent="0.55000000000000004">
      <c r="B715" s="62"/>
    </row>
    <row r="716" spans="2:2" x14ac:dyDescent="0.55000000000000004">
      <c r="B716" s="62"/>
    </row>
    <row r="717" spans="2:2" x14ac:dyDescent="0.55000000000000004">
      <c r="B717" s="62"/>
    </row>
    <row r="718" spans="2:2" x14ac:dyDescent="0.55000000000000004">
      <c r="B718" s="62"/>
    </row>
    <row r="719" spans="2:2" x14ac:dyDescent="0.55000000000000004">
      <c r="B719" s="62"/>
    </row>
    <row r="720" spans="2:2" x14ac:dyDescent="0.55000000000000004">
      <c r="B720" s="62"/>
    </row>
    <row r="721" spans="2:2" x14ac:dyDescent="0.55000000000000004">
      <c r="B721" s="62"/>
    </row>
    <row r="722" spans="2:2" x14ac:dyDescent="0.55000000000000004">
      <c r="B722" s="62"/>
    </row>
    <row r="723" spans="2:2" x14ac:dyDescent="0.55000000000000004">
      <c r="B723" s="62"/>
    </row>
    <row r="724" spans="2:2" x14ac:dyDescent="0.55000000000000004">
      <c r="B724" s="62"/>
    </row>
    <row r="725" spans="2:2" x14ac:dyDescent="0.55000000000000004">
      <c r="B725" s="62"/>
    </row>
    <row r="726" spans="2:2" x14ac:dyDescent="0.55000000000000004">
      <c r="B726" s="62"/>
    </row>
    <row r="727" spans="2:2" x14ac:dyDescent="0.55000000000000004">
      <c r="B727" s="62"/>
    </row>
    <row r="728" spans="2:2" x14ac:dyDescent="0.55000000000000004">
      <c r="B728" s="62"/>
    </row>
    <row r="729" spans="2:2" x14ac:dyDescent="0.55000000000000004">
      <c r="B729" s="62"/>
    </row>
    <row r="730" spans="2:2" x14ac:dyDescent="0.55000000000000004">
      <c r="B730" s="62"/>
    </row>
    <row r="731" spans="2:2" x14ac:dyDescent="0.55000000000000004">
      <c r="B731" s="62"/>
    </row>
    <row r="732" spans="2:2" x14ac:dyDescent="0.55000000000000004">
      <c r="B732" s="62"/>
    </row>
    <row r="733" spans="2:2" x14ac:dyDescent="0.55000000000000004">
      <c r="B733" s="62"/>
    </row>
    <row r="734" spans="2:2" x14ac:dyDescent="0.55000000000000004">
      <c r="B734" s="62"/>
    </row>
    <row r="735" spans="2:2" x14ac:dyDescent="0.55000000000000004">
      <c r="B735" s="62"/>
    </row>
    <row r="736" spans="2:2" x14ac:dyDescent="0.55000000000000004">
      <c r="B736" s="62"/>
    </row>
    <row r="737" spans="2:2" x14ac:dyDescent="0.55000000000000004">
      <c r="B737" s="62"/>
    </row>
    <row r="738" spans="2:2" x14ac:dyDescent="0.55000000000000004">
      <c r="B738" s="62"/>
    </row>
    <row r="739" spans="2:2" x14ac:dyDescent="0.55000000000000004">
      <c r="B739" s="62"/>
    </row>
    <row r="740" spans="2:2" x14ac:dyDescent="0.55000000000000004">
      <c r="B740" s="62"/>
    </row>
    <row r="741" spans="2:2" x14ac:dyDescent="0.55000000000000004">
      <c r="B741" s="62"/>
    </row>
    <row r="742" spans="2:2" x14ac:dyDescent="0.55000000000000004">
      <c r="B742" s="62"/>
    </row>
    <row r="743" spans="2:2" x14ac:dyDescent="0.55000000000000004">
      <c r="B743" s="62"/>
    </row>
    <row r="744" spans="2:2" x14ac:dyDescent="0.55000000000000004">
      <c r="B744" s="62"/>
    </row>
    <row r="745" spans="2:2" x14ac:dyDescent="0.55000000000000004">
      <c r="B745" s="62"/>
    </row>
    <row r="746" spans="2:2" x14ac:dyDescent="0.55000000000000004">
      <c r="B746" s="62"/>
    </row>
    <row r="747" spans="2:2" x14ac:dyDescent="0.55000000000000004">
      <c r="B747" s="62"/>
    </row>
    <row r="748" spans="2:2" x14ac:dyDescent="0.55000000000000004">
      <c r="B748" s="62"/>
    </row>
    <row r="749" spans="2:2" x14ac:dyDescent="0.55000000000000004">
      <c r="B749" s="62"/>
    </row>
    <row r="750" spans="2:2" x14ac:dyDescent="0.55000000000000004">
      <c r="B750" s="62"/>
    </row>
    <row r="751" spans="2:2" x14ac:dyDescent="0.55000000000000004">
      <c r="B751" s="62"/>
    </row>
    <row r="752" spans="2:2" x14ac:dyDescent="0.55000000000000004">
      <c r="B752" s="62"/>
    </row>
    <row r="753" spans="2:2" x14ac:dyDescent="0.55000000000000004">
      <c r="B753" s="62"/>
    </row>
    <row r="754" spans="2:2" x14ac:dyDescent="0.55000000000000004">
      <c r="B754" s="62"/>
    </row>
    <row r="755" spans="2:2" x14ac:dyDescent="0.55000000000000004">
      <c r="B755" s="62"/>
    </row>
    <row r="756" spans="2:2" x14ac:dyDescent="0.55000000000000004">
      <c r="B756" s="62"/>
    </row>
    <row r="757" spans="2:2" x14ac:dyDescent="0.55000000000000004">
      <c r="B757" s="62"/>
    </row>
    <row r="758" spans="2:2" x14ac:dyDescent="0.55000000000000004">
      <c r="B758" s="62"/>
    </row>
    <row r="759" spans="2:2" x14ac:dyDescent="0.55000000000000004">
      <c r="B759" s="62"/>
    </row>
    <row r="760" spans="2:2" x14ac:dyDescent="0.55000000000000004">
      <c r="B760" s="62"/>
    </row>
    <row r="761" spans="2:2" x14ac:dyDescent="0.55000000000000004">
      <c r="B761" s="62"/>
    </row>
    <row r="762" spans="2:2" x14ac:dyDescent="0.55000000000000004">
      <c r="B762" s="62"/>
    </row>
    <row r="763" spans="2:2" x14ac:dyDescent="0.55000000000000004">
      <c r="B763" s="62"/>
    </row>
    <row r="764" spans="2:2" x14ac:dyDescent="0.55000000000000004">
      <c r="B764" s="62"/>
    </row>
    <row r="765" spans="2:2" x14ac:dyDescent="0.55000000000000004">
      <c r="B765" s="62"/>
    </row>
    <row r="766" spans="2:2" x14ac:dyDescent="0.55000000000000004">
      <c r="B766" s="62"/>
    </row>
    <row r="767" spans="2:2" x14ac:dyDescent="0.55000000000000004">
      <c r="B767" s="62"/>
    </row>
    <row r="768" spans="2:2" x14ac:dyDescent="0.55000000000000004">
      <c r="B768" s="62"/>
    </row>
    <row r="769" spans="2:2" x14ac:dyDescent="0.55000000000000004">
      <c r="B769" s="62"/>
    </row>
    <row r="770" spans="2:2" x14ac:dyDescent="0.55000000000000004">
      <c r="B770" s="62"/>
    </row>
    <row r="771" spans="2:2" x14ac:dyDescent="0.55000000000000004">
      <c r="B771" s="62"/>
    </row>
    <row r="772" spans="2:2" x14ac:dyDescent="0.55000000000000004">
      <c r="B772" s="62"/>
    </row>
    <row r="773" spans="2:2" x14ac:dyDescent="0.55000000000000004">
      <c r="B773" s="62"/>
    </row>
    <row r="774" spans="2:2" x14ac:dyDescent="0.55000000000000004">
      <c r="B774" s="62"/>
    </row>
    <row r="775" spans="2:2" x14ac:dyDescent="0.55000000000000004">
      <c r="B775" s="62"/>
    </row>
    <row r="776" spans="2:2" x14ac:dyDescent="0.55000000000000004">
      <c r="B776" s="62"/>
    </row>
    <row r="777" spans="2:2" x14ac:dyDescent="0.55000000000000004">
      <c r="B777" s="62"/>
    </row>
    <row r="778" spans="2:2" x14ac:dyDescent="0.55000000000000004">
      <c r="B778" s="62"/>
    </row>
    <row r="779" spans="2:2" x14ac:dyDescent="0.55000000000000004">
      <c r="B779" s="62"/>
    </row>
    <row r="780" spans="2:2" x14ac:dyDescent="0.55000000000000004">
      <c r="B780" s="62"/>
    </row>
    <row r="781" spans="2:2" x14ac:dyDescent="0.55000000000000004">
      <c r="B781" s="62"/>
    </row>
    <row r="782" spans="2:2" x14ac:dyDescent="0.55000000000000004">
      <c r="B782" s="62"/>
    </row>
    <row r="783" spans="2:2" x14ac:dyDescent="0.55000000000000004">
      <c r="B783" s="62"/>
    </row>
    <row r="784" spans="2:2" x14ac:dyDescent="0.55000000000000004">
      <c r="B784" s="62"/>
    </row>
    <row r="785" spans="2:2" x14ac:dyDescent="0.55000000000000004">
      <c r="B785" s="62"/>
    </row>
    <row r="786" spans="2:2" x14ac:dyDescent="0.55000000000000004">
      <c r="B786" s="62"/>
    </row>
    <row r="787" spans="2:2" x14ac:dyDescent="0.55000000000000004">
      <c r="B787" s="62"/>
    </row>
    <row r="788" spans="2:2" x14ac:dyDescent="0.55000000000000004">
      <c r="B788" s="62"/>
    </row>
    <row r="789" spans="2:2" x14ac:dyDescent="0.55000000000000004">
      <c r="B789" s="62"/>
    </row>
    <row r="790" spans="2:2" x14ac:dyDescent="0.55000000000000004">
      <c r="B790" s="62"/>
    </row>
    <row r="791" spans="2:2" x14ac:dyDescent="0.55000000000000004">
      <c r="B791" s="62"/>
    </row>
    <row r="792" spans="2:2" x14ac:dyDescent="0.55000000000000004">
      <c r="B792" s="62"/>
    </row>
    <row r="793" spans="2:2" x14ac:dyDescent="0.55000000000000004">
      <c r="B793" s="62"/>
    </row>
    <row r="794" spans="2:2" x14ac:dyDescent="0.55000000000000004">
      <c r="B794" s="62"/>
    </row>
    <row r="795" spans="2:2" x14ac:dyDescent="0.55000000000000004">
      <c r="B795" s="62"/>
    </row>
    <row r="796" spans="2:2" x14ac:dyDescent="0.55000000000000004">
      <c r="B796" s="62"/>
    </row>
    <row r="797" spans="2:2" x14ac:dyDescent="0.55000000000000004">
      <c r="B797" s="62"/>
    </row>
    <row r="798" spans="2:2" x14ac:dyDescent="0.55000000000000004">
      <c r="B798" s="62"/>
    </row>
    <row r="799" spans="2:2" x14ac:dyDescent="0.55000000000000004">
      <c r="B799" s="62"/>
    </row>
    <row r="800" spans="2:2" x14ac:dyDescent="0.55000000000000004">
      <c r="B800" s="62"/>
    </row>
    <row r="801" spans="2:2" x14ac:dyDescent="0.55000000000000004">
      <c r="B801" s="62"/>
    </row>
    <row r="802" spans="2:2" x14ac:dyDescent="0.55000000000000004">
      <c r="B802" s="62"/>
    </row>
    <row r="803" spans="2:2" x14ac:dyDescent="0.55000000000000004">
      <c r="B803" s="62"/>
    </row>
    <row r="804" spans="2:2" x14ac:dyDescent="0.55000000000000004">
      <c r="B804" s="62"/>
    </row>
    <row r="805" spans="2:2" x14ac:dyDescent="0.55000000000000004">
      <c r="B805" s="62"/>
    </row>
    <row r="806" spans="2:2" x14ac:dyDescent="0.55000000000000004">
      <c r="B806" s="62"/>
    </row>
    <row r="807" spans="2:2" x14ac:dyDescent="0.55000000000000004">
      <c r="B807" s="62"/>
    </row>
    <row r="808" spans="2:2" x14ac:dyDescent="0.55000000000000004">
      <c r="B808" s="62"/>
    </row>
    <row r="809" spans="2:2" x14ac:dyDescent="0.55000000000000004">
      <c r="B809" s="62"/>
    </row>
    <row r="810" spans="2:2" x14ac:dyDescent="0.55000000000000004">
      <c r="B810" s="62"/>
    </row>
    <row r="811" spans="2:2" x14ac:dyDescent="0.55000000000000004">
      <c r="B811" s="62"/>
    </row>
    <row r="812" spans="2:2" x14ac:dyDescent="0.55000000000000004">
      <c r="B812" s="62"/>
    </row>
    <row r="813" spans="2:2" x14ac:dyDescent="0.55000000000000004">
      <c r="B813" s="62"/>
    </row>
    <row r="814" spans="2:2" x14ac:dyDescent="0.55000000000000004">
      <c r="B814" s="62"/>
    </row>
    <row r="815" spans="2:2" x14ac:dyDescent="0.55000000000000004">
      <c r="B815" s="62"/>
    </row>
    <row r="816" spans="2:2" x14ac:dyDescent="0.55000000000000004">
      <c r="B816" s="62"/>
    </row>
    <row r="817" spans="2:2" x14ac:dyDescent="0.55000000000000004">
      <c r="B817" s="62"/>
    </row>
    <row r="818" spans="2:2" x14ac:dyDescent="0.55000000000000004">
      <c r="B818" s="62"/>
    </row>
    <row r="819" spans="2:2" x14ac:dyDescent="0.55000000000000004">
      <c r="B819" s="62"/>
    </row>
    <row r="820" spans="2:2" x14ac:dyDescent="0.55000000000000004">
      <c r="B820" s="62"/>
    </row>
    <row r="821" spans="2:2" x14ac:dyDescent="0.55000000000000004">
      <c r="B821" s="62"/>
    </row>
    <row r="822" spans="2:2" x14ac:dyDescent="0.55000000000000004">
      <c r="B822" s="62"/>
    </row>
    <row r="823" spans="2:2" x14ac:dyDescent="0.55000000000000004">
      <c r="B823" s="62"/>
    </row>
    <row r="824" spans="2:2" x14ac:dyDescent="0.55000000000000004">
      <c r="B824" s="62"/>
    </row>
    <row r="825" spans="2:2" x14ac:dyDescent="0.55000000000000004">
      <c r="B825" s="62"/>
    </row>
    <row r="826" spans="2:2" x14ac:dyDescent="0.55000000000000004">
      <c r="B826" s="62"/>
    </row>
    <row r="827" spans="2:2" x14ac:dyDescent="0.55000000000000004">
      <c r="B827" s="62"/>
    </row>
    <row r="828" spans="2:2" x14ac:dyDescent="0.55000000000000004">
      <c r="B828" s="62"/>
    </row>
    <row r="829" spans="2:2" x14ac:dyDescent="0.55000000000000004">
      <c r="B829" s="62"/>
    </row>
    <row r="830" spans="2:2" x14ac:dyDescent="0.55000000000000004">
      <c r="B830" s="62"/>
    </row>
    <row r="831" spans="2:2" x14ac:dyDescent="0.55000000000000004">
      <c r="B831" s="62"/>
    </row>
    <row r="832" spans="2:2" x14ac:dyDescent="0.55000000000000004">
      <c r="B832" s="62"/>
    </row>
    <row r="833" spans="2:2" x14ac:dyDescent="0.55000000000000004">
      <c r="B833" s="62"/>
    </row>
    <row r="834" spans="2:2" x14ac:dyDescent="0.55000000000000004">
      <c r="B834" s="62"/>
    </row>
    <row r="835" spans="2:2" x14ac:dyDescent="0.55000000000000004">
      <c r="B835" s="62"/>
    </row>
    <row r="836" spans="2:2" x14ac:dyDescent="0.55000000000000004">
      <c r="B836" s="62"/>
    </row>
    <row r="837" spans="2:2" x14ac:dyDescent="0.55000000000000004">
      <c r="B837" s="62"/>
    </row>
    <row r="838" spans="2:2" x14ac:dyDescent="0.55000000000000004">
      <c r="B838" s="62"/>
    </row>
    <row r="839" spans="2:2" x14ac:dyDescent="0.55000000000000004">
      <c r="B839" s="62"/>
    </row>
    <row r="840" spans="2:2" x14ac:dyDescent="0.55000000000000004">
      <c r="B840" s="62"/>
    </row>
    <row r="841" spans="2:2" x14ac:dyDescent="0.55000000000000004">
      <c r="B841" s="62"/>
    </row>
    <row r="842" spans="2:2" x14ac:dyDescent="0.55000000000000004">
      <c r="B842" s="62"/>
    </row>
    <row r="843" spans="2:2" x14ac:dyDescent="0.55000000000000004">
      <c r="B843" s="62"/>
    </row>
    <row r="844" spans="2:2" x14ac:dyDescent="0.55000000000000004">
      <c r="B844" s="62"/>
    </row>
    <row r="845" spans="2:2" x14ac:dyDescent="0.55000000000000004">
      <c r="B845" s="62"/>
    </row>
    <row r="846" spans="2:2" x14ac:dyDescent="0.55000000000000004">
      <c r="B846" s="62"/>
    </row>
    <row r="847" spans="2:2" x14ac:dyDescent="0.55000000000000004">
      <c r="B847" s="62"/>
    </row>
    <row r="848" spans="2:2" x14ac:dyDescent="0.55000000000000004">
      <c r="B848" s="62"/>
    </row>
    <row r="849" spans="2:2" x14ac:dyDescent="0.55000000000000004">
      <c r="B849" s="62"/>
    </row>
    <row r="850" spans="2:2" x14ac:dyDescent="0.55000000000000004">
      <c r="B850" s="62"/>
    </row>
    <row r="851" spans="2:2" x14ac:dyDescent="0.55000000000000004">
      <c r="B851" s="62"/>
    </row>
    <row r="852" spans="2:2" x14ac:dyDescent="0.55000000000000004">
      <c r="B852" s="62"/>
    </row>
    <row r="853" spans="2:2" x14ac:dyDescent="0.55000000000000004">
      <c r="B853" s="62"/>
    </row>
    <row r="854" spans="2:2" x14ac:dyDescent="0.55000000000000004">
      <c r="B854" s="62"/>
    </row>
    <row r="855" spans="2:2" x14ac:dyDescent="0.55000000000000004">
      <c r="B855" s="62"/>
    </row>
    <row r="856" spans="2:2" x14ac:dyDescent="0.55000000000000004">
      <c r="B856" s="62"/>
    </row>
    <row r="857" spans="2:2" x14ac:dyDescent="0.55000000000000004">
      <c r="B857" s="62"/>
    </row>
    <row r="858" spans="2:2" x14ac:dyDescent="0.55000000000000004">
      <c r="B858" s="62"/>
    </row>
    <row r="859" spans="2:2" x14ac:dyDescent="0.55000000000000004">
      <c r="B859" s="62"/>
    </row>
    <row r="860" spans="2:2" x14ac:dyDescent="0.55000000000000004">
      <c r="B860" s="62"/>
    </row>
    <row r="861" spans="2:2" x14ac:dyDescent="0.55000000000000004">
      <c r="B861" s="62"/>
    </row>
    <row r="862" spans="2:2" x14ac:dyDescent="0.55000000000000004">
      <c r="B862" s="62"/>
    </row>
    <row r="863" spans="2:2" x14ac:dyDescent="0.55000000000000004">
      <c r="B863" s="62"/>
    </row>
    <row r="864" spans="2:2" x14ac:dyDescent="0.55000000000000004">
      <c r="B864" s="62"/>
    </row>
    <row r="865" spans="2:2" x14ac:dyDescent="0.55000000000000004">
      <c r="B865" s="62"/>
    </row>
    <row r="866" spans="2:2" x14ac:dyDescent="0.55000000000000004">
      <c r="B866" s="62"/>
    </row>
    <row r="867" spans="2:2" x14ac:dyDescent="0.55000000000000004">
      <c r="B867" s="62"/>
    </row>
    <row r="868" spans="2:2" x14ac:dyDescent="0.55000000000000004">
      <c r="B868" s="62"/>
    </row>
    <row r="869" spans="2:2" x14ac:dyDescent="0.55000000000000004">
      <c r="B869" s="62"/>
    </row>
    <row r="870" spans="2:2" x14ac:dyDescent="0.55000000000000004">
      <c r="B870" s="62"/>
    </row>
    <row r="871" spans="2:2" x14ac:dyDescent="0.55000000000000004">
      <c r="B871" s="62"/>
    </row>
    <row r="872" spans="2:2" x14ac:dyDescent="0.55000000000000004">
      <c r="B872" s="62"/>
    </row>
    <row r="873" spans="2:2" x14ac:dyDescent="0.55000000000000004">
      <c r="B873" s="62"/>
    </row>
    <row r="874" spans="2:2" x14ac:dyDescent="0.55000000000000004">
      <c r="B874" s="62"/>
    </row>
    <row r="875" spans="2:2" x14ac:dyDescent="0.55000000000000004">
      <c r="B875" s="62"/>
    </row>
    <row r="876" spans="2:2" x14ac:dyDescent="0.55000000000000004">
      <c r="B876" s="62"/>
    </row>
    <row r="877" spans="2:2" x14ac:dyDescent="0.55000000000000004">
      <c r="B877" s="62"/>
    </row>
    <row r="878" spans="2:2" x14ac:dyDescent="0.55000000000000004">
      <c r="B878" s="62"/>
    </row>
    <row r="879" spans="2:2" x14ac:dyDescent="0.55000000000000004">
      <c r="B879" s="62"/>
    </row>
    <row r="880" spans="2:2" x14ac:dyDescent="0.55000000000000004">
      <c r="B880" s="62"/>
    </row>
    <row r="881" spans="2:2" x14ac:dyDescent="0.55000000000000004">
      <c r="B881" s="62"/>
    </row>
    <row r="882" spans="2:2" x14ac:dyDescent="0.55000000000000004">
      <c r="B882" s="62"/>
    </row>
    <row r="883" spans="2:2" x14ac:dyDescent="0.55000000000000004">
      <c r="B883" s="62"/>
    </row>
    <row r="884" spans="2:2" x14ac:dyDescent="0.55000000000000004">
      <c r="B884" s="62"/>
    </row>
    <row r="885" spans="2:2" x14ac:dyDescent="0.55000000000000004">
      <c r="B885" s="62"/>
    </row>
    <row r="886" spans="2:2" x14ac:dyDescent="0.55000000000000004">
      <c r="B886" s="62"/>
    </row>
    <row r="887" spans="2:2" x14ac:dyDescent="0.55000000000000004">
      <c r="B887" s="62"/>
    </row>
    <row r="888" spans="2:2" x14ac:dyDescent="0.55000000000000004">
      <c r="B888" s="62"/>
    </row>
    <row r="889" spans="2:2" x14ac:dyDescent="0.55000000000000004">
      <c r="B889" s="62"/>
    </row>
    <row r="890" spans="2:2" x14ac:dyDescent="0.55000000000000004">
      <c r="B890" s="62"/>
    </row>
    <row r="891" spans="2:2" x14ac:dyDescent="0.55000000000000004">
      <c r="B891" s="62"/>
    </row>
    <row r="892" spans="2:2" x14ac:dyDescent="0.55000000000000004">
      <c r="B892" s="62"/>
    </row>
    <row r="893" spans="2:2" x14ac:dyDescent="0.55000000000000004">
      <c r="B893" s="62"/>
    </row>
    <row r="894" spans="2:2" x14ac:dyDescent="0.55000000000000004">
      <c r="B894" s="62"/>
    </row>
    <row r="895" spans="2:2" x14ac:dyDescent="0.55000000000000004">
      <c r="B895" s="62"/>
    </row>
    <row r="896" spans="2:2" x14ac:dyDescent="0.55000000000000004">
      <c r="B896" s="62"/>
    </row>
    <row r="897" spans="2:2" x14ac:dyDescent="0.55000000000000004">
      <c r="B897" s="62"/>
    </row>
    <row r="898" spans="2:2" x14ac:dyDescent="0.55000000000000004">
      <c r="B898" s="62"/>
    </row>
    <row r="899" spans="2:2" x14ac:dyDescent="0.55000000000000004">
      <c r="B899" s="62"/>
    </row>
    <row r="900" spans="2:2" x14ac:dyDescent="0.55000000000000004">
      <c r="B900" s="62"/>
    </row>
    <row r="901" spans="2:2" x14ac:dyDescent="0.55000000000000004">
      <c r="B901" s="62"/>
    </row>
    <row r="902" spans="2:2" x14ac:dyDescent="0.55000000000000004">
      <c r="B902" s="62"/>
    </row>
    <row r="903" spans="2:2" x14ac:dyDescent="0.55000000000000004">
      <c r="B903" s="62"/>
    </row>
    <row r="904" spans="2:2" x14ac:dyDescent="0.55000000000000004">
      <c r="B904" s="62"/>
    </row>
    <row r="905" spans="2:2" x14ac:dyDescent="0.55000000000000004">
      <c r="B905" s="62"/>
    </row>
    <row r="906" spans="2:2" x14ac:dyDescent="0.55000000000000004">
      <c r="B906" s="62"/>
    </row>
    <row r="907" spans="2:2" x14ac:dyDescent="0.55000000000000004">
      <c r="B907" s="62"/>
    </row>
    <row r="908" spans="2:2" x14ac:dyDescent="0.55000000000000004">
      <c r="B908" s="62"/>
    </row>
    <row r="909" spans="2:2" x14ac:dyDescent="0.55000000000000004">
      <c r="B909" s="62"/>
    </row>
    <row r="910" spans="2:2" x14ac:dyDescent="0.55000000000000004">
      <c r="B910" s="62"/>
    </row>
    <row r="911" spans="2:2" x14ac:dyDescent="0.55000000000000004">
      <c r="B911" s="62"/>
    </row>
    <row r="912" spans="2:2" x14ac:dyDescent="0.55000000000000004">
      <c r="B912" s="62"/>
    </row>
    <row r="913" spans="2:2" x14ac:dyDescent="0.55000000000000004">
      <c r="B913" s="62"/>
    </row>
    <row r="914" spans="2:2" x14ac:dyDescent="0.55000000000000004">
      <c r="B914" s="62"/>
    </row>
    <row r="915" spans="2:2" x14ac:dyDescent="0.55000000000000004">
      <c r="B915" s="62"/>
    </row>
    <row r="916" spans="2:2" x14ac:dyDescent="0.55000000000000004">
      <c r="B916" s="62"/>
    </row>
    <row r="917" spans="2:2" x14ac:dyDescent="0.55000000000000004">
      <c r="B917" s="62"/>
    </row>
    <row r="918" spans="2:2" x14ac:dyDescent="0.55000000000000004">
      <c r="B918" s="62"/>
    </row>
    <row r="919" spans="2:2" x14ac:dyDescent="0.55000000000000004">
      <c r="B919" s="62"/>
    </row>
    <row r="920" spans="2:2" x14ac:dyDescent="0.55000000000000004">
      <c r="B920" s="62"/>
    </row>
    <row r="921" spans="2:2" x14ac:dyDescent="0.55000000000000004">
      <c r="B921" s="62"/>
    </row>
    <row r="922" spans="2:2" x14ac:dyDescent="0.55000000000000004">
      <c r="B922" s="62"/>
    </row>
    <row r="923" spans="2:2" x14ac:dyDescent="0.55000000000000004">
      <c r="B923" s="62"/>
    </row>
    <row r="924" spans="2:2" x14ac:dyDescent="0.55000000000000004">
      <c r="B924" s="62"/>
    </row>
    <row r="925" spans="2:2" x14ac:dyDescent="0.55000000000000004">
      <c r="B925" s="62"/>
    </row>
    <row r="926" spans="2:2" x14ac:dyDescent="0.55000000000000004">
      <c r="B926" s="62"/>
    </row>
    <row r="927" spans="2:2" x14ac:dyDescent="0.55000000000000004">
      <c r="B927" s="62"/>
    </row>
    <row r="928" spans="2:2" x14ac:dyDescent="0.55000000000000004">
      <c r="B928" s="62"/>
    </row>
    <row r="929" spans="2:2" x14ac:dyDescent="0.55000000000000004">
      <c r="B929" s="62"/>
    </row>
    <row r="930" spans="2:2" x14ac:dyDescent="0.55000000000000004">
      <c r="B930" s="62"/>
    </row>
    <row r="931" spans="2:2" x14ac:dyDescent="0.55000000000000004">
      <c r="B931" s="62"/>
    </row>
    <row r="932" spans="2:2" x14ac:dyDescent="0.55000000000000004">
      <c r="B932" s="62"/>
    </row>
    <row r="933" spans="2:2" x14ac:dyDescent="0.55000000000000004">
      <c r="B933" s="62"/>
    </row>
    <row r="934" spans="2:2" x14ac:dyDescent="0.55000000000000004">
      <c r="B934" s="62"/>
    </row>
    <row r="935" spans="2:2" x14ac:dyDescent="0.55000000000000004">
      <c r="B935" s="62"/>
    </row>
    <row r="936" spans="2:2" x14ac:dyDescent="0.55000000000000004">
      <c r="B936" s="62"/>
    </row>
    <row r="937" spans="2:2" x14ac:dyDescent="0.55000000000000004">
      <c r="B937" s="62"/>
    </row>
    <row r="938" spans="2:2" x14ac:dyDescent="0.55000000000000004">
      <c r="B938" s="62"/>
    </row>
    <row r="939" spans="2:2" x14ac:dyDescent="0.55000000000000004">
      <c r="B939" s="62"/>
    </row>
    <row r="940" spans="2:2" x14ac:dyDescent="0.55000000000000004">
      <c r="B940" s="62"/>
    </row>
    <row r="941" spans="2:2" x14ac:dyDescent="0.55000000000000004">
      <c r="B941" s="62"/>
    </row>
    <row r="942" spans="2:2" x14ac:dyDescent="0.55000000000000004">
      <c r="B942" s="62"/>
    </row>
    <row r="943" spans="2:2" x14ac:dyDescent="0.55000000000000004">
      <c r="B943" s="62"/>
    </row>
    <row r="944" spans="2:2" x14ac:dyDescent="0.55000000000000004">
      <c r="B944" s="62"/>
    </row>
    <row r="945" spans="2:2" x14ac:dyDescent="0.55000000000000004">
      <c r="B945" s="62"/>
    </row>
    <row r="946" spans="2:2" x14ac:dyDescent="0.55000000000000004">
      <c r="B946" s="62"/>
    </row>
    <row r="947" spans="2:2" x14ac:dyDescent="0.55000000000000004">
      <c r="B947" s="62"/>
    </row>
    <row r="948" spans="2:2" x14ac:dyDescent="0.55000000000000004">
      <c r="B948" s="62"/>
    </row>
    <row r="949" spans="2:2" x14ac:dyDescent="0.55000000000000004">
      <c r="B949" s="62"/>
    </row>
    <row r="950" spans="2:2" x14ac:dyDescent="0.55000000000000004">
      <c r="B950" s="62"/>
    </row>
    <row r="951" spans="2:2" x14ac:dyDescent="0.55000000000000004">
      <c r="B951" s="62"/>
    </row>
    <row r="952" spans="2:2" x14ac:dyDescent="0.55000000000000004">
      <c r="B952" s="62"/>
    </row>
    <row r="953" spans="2:2" x14ac:dyDescent="0.55000000000000004">
      <c r="B953" s="62"/>
    </row>
    <row r="954" spans="2:2" x14ac:dyDescent="0.55000000000000004">
      <c r="B954" s="62"/>
    </row>
    <row r="955" spans="2:2" x14ac:dyDescent="0.55000000000000004">
      <c r="B955" s="62"/>
    </row>
    <row r="956" spans="2:2" x14ac:dyDescent="0.55000000000000004">
      <c r="B956" s="62"/>
    </row>
    <row r="957" spans="2:2" x14ac:dyDescent="0.55000000000000004">
      <c r="B957" s="62"/>
    </row>
    <row r="958" spans="2:2" x14ac:dyDescent="0.55000000000000004">
      <c r="B958" s="62"/>
    </row>
    <row r="959" spans="2:2" x14ac:dyDescent="0.55000000000000004">
      <c r="B959" s="62"/>
    </row>
    <row r="960" spans="2:2" x14ac:dyDescent="0.55000000000000004">
      <c r="B960" s="62"/>
    </row>
    <row r="961" spans="2:2" x14ac:dyDescent="0.55000000000000004">
      <c r="B961" s="62"/>
    </row>
    <row r="962" spans="2:2" x14ac:dyDescent="0.55000000000000004">
      <c r="B962" s="62"/>
    </row>
    <row r="963" spans="2:2" x14ac:dyDescent="0.55000000000000004">
      <c r="B963" s="62"/>
    </row>
    <row r="964" spans="2:2" x14ac:dyDescent="0.55000000000000004">
      <c r="B964" s="62"/>
    </row>
    <row r="965" spans="2:2" x14ac:dyDescent="0.55000000000000004">
      <c r="B965" s="62"/>
    </row>
    <row r="966" spans="2:2" x14ac:dyDescent="0.55000000000000004">
      <c r="B966" s="62"/>
    </row>
    <row r="967" spans="2:2" x14ac:dyDescent="0.55000000000000004">
      <c r="B967" s="62"/>
    </row>
    <row r="968" spans="2:2" x14ac:dyDescent="0.55000000000000004">
      <c r="B968" s="62"/>
    </row>
    <row r="969" spans="2:2" x14ac:dyDescent="0.55000000000000004">
      <c r="B969" s="62"/>
    </row>
    <row r="970" spans="2:2" x14ac:dyDescent="0.55000000000000004">
      <c r="B970" s="62"/>
    </row>
    <row r="971" spans="2:2" x14ac:dyDescent="0.55000000000000004">
      <c r="B971" s="62"/>
    </row>
    <row r="972" spans="2:2" x14ac:dyDescent="0.55000000000000004">
      <c r="B972" s="62"/>
    </row>
    <row r="973" spans="2:2" x14ac:dyDescent="0.55000000000000004">
      <c r="B973" s="62"/>
    </row>
    <row r="974" spans="2:2" x14ac:dyDescent="0.55000000000000004">
      <c r="B974" s="62"/>
    </row>
    <row r="975" spans="2:2" x14ac:dyDescent="0.55000000000000004">
      <c r="B975" s="62"/>
    </row>
    <row r="976" spans="2:2" x14ac:dyDescent="0.55000000000000004">
      <c r="B976" s="62"/>
    </row>
    <row r="977" spans="2:2" x14ac:dyDescent="0.55000000000000004">
      <c r="B977" s="62"/>
    </row>
    <row r="978" spans="2:2" x14ac:dyDescent="0.55000000000000004">
      <c r="B978" s="62"/>
    </row>
    <row r="979" spans="2:2" x14ac:dyDescent="0.55000000000000004">
      <c r="B979" s="62"/>
    </row>
    <row r="980" spans="2:2" x14ac:dyDescent="0.55000000000000004">
      <c r="B980" s="62"/>
    </row>
    <row r="981" spans="2:2" x14ac:dyDescent="0.55000000000000004">
      <c r="B981" s="62"/>
    </row>
    <row r="982" spans="2:2" x14ac:dyDescent="0.55000000000000004">
      <c r="B982" s="62"/>
    </row>
    <row r="983" spans="2:2" x14ac:dyDescent="0.55000000000000004">
      <c r="B983" s="62"/>
    </row>
    <row r="984" spans="2:2" x14ac:dyDescent="0.55000000000000004">
      <c r="B984" s="62"/>
    </row>
    <row r="985" spans="2:2" x14ac:dyDescent="0.55000000000000004">
      <c r="B985" s="62"/>
    </row>
    <row r="986" spans="2:2" x14ac:dyDescent="0.55000000000000004">
      <c r="B986" s="62"/>
    </row>
    <row r="987" spans="2:2" x14ac:dyDescent="0.55000000000000004">
      <c r="B987" s="62"/>
    </row>
    <row r="988" spans="2:2" x14ac:dyDescent="0.55000000000000004">
      <c r="B988" s="62"/>
    </row>
    <row r="989" spans="2:2" x14ac:dyDescent="0.55000000000000004">
      <c r="B989" s="62"/>
    </row>
    <row r="990" spans="2:2" x14ac:dyDescent="0.55000000000000004">
      <c r="B990" s="62"/>
    </row>
    <row r="991" spans="2:2" x14ac:dyDescent="0.55000000000000004">
      <c r="B991" s="62"/>
    </row>
    <row r="992" spans="2:2" x14ac:dyDescent="0.55000000000000004">
      <c r="B992" s="62"/>
    </row>
    <row r="993" spans="2:2" x14ac:dyDescent="0.55000000000000004">
      <c r="B993" s="62"/>
    </row>
    <row r="994" spans="2:2" x14ac:dyDescent="0.55000000000000004">
      <c r="B994" s="62"/>
    </row>
    <row r="995" spans="2:2" x14ac:dyDescent="0.55000000000000004">
      <c r="B995" s="62"/>
    </row>
    <row r="996" spans="2:2" x14ac:dyDescent="0.55000000000000004">
      <c r="B996" s="62"/>
    </row>
    <row r="997" spans="2:2" x14ac:dyDescent="0.55000000000000004">
      <c r="B997" s="62"/>
    </row>
    <row r="998" spans="2:2" x14ac:dyDescent="0.55000000000000004">
      <c r="B998" s="62"/>
    </row>
    <row r="999" spans="2:2" x14ac:dyDescent="0.55000000000000004">
      <c r="B999" s="62"/>
    </row>
    <row r="1000" spans="2:2" x14ac:dyDescent="0.55000000000000004">
      <c r="B1000" s="62"/>
    </row>
    <row r="1001" spans="2:2" x14ac:dyDescent="0.55000000000000004">
      <c r="B1001" s="62"/>
    </row>
    <row r="1002" spans="2:2" x14ac:dyDescent="0.55000000000000004">
      <c r="B1002" s="62"/>
    </row>
    <row r="1003" spans="2:2" x14ac:dyDescent="0.55000000000000004">
      <c r="B1003" s="62"/>
    </row>
    <row r="1004" spans="2:2" x14ac:dyDescent="0.55000000000000004">
      <c r="B1004" s="62"/>
    </row>
    <row r="1005" spans="2:2" x14ac:dyDescent="0.55000000000000004">
      <c r="B1005" s="62"/>
    </row>
    <row r="1006" spans="2:2" x14ac:dyDescent="0.55000000000000004">
      <c r="B1006" s="62"/>
    </row>
    <row r="1007" spans="2:2" x14ac:dyDescent="0.55000000000000004">
      <c r="B1007" s="62"/>
    </row>
    <row r="1008" spans="2:2" x14ac:dyDescent="0.55000000000000004">
      <c r="B1008" s="62"/>
    </row>
    <row r="1009" spans="2:2" x14ac:dyDescent="0.55000000000000004">
      <c r="B1009" s="62"/>
    </row>
    <row r="1010" spans="2:2" x14ac:dyDescent="0.55000000000000004">
      <c r="B1010" s="62"/>
    </row>
    <row r="1011" spans="2:2" x14ac:dyDescent="0.55000000000000004">
      <c r="B1011" s="62"/>
    </row>
    <row r="1012" spans="2:2" x14ac:dyDescent="0.55000000000000004">
      <c r="B1012" s="62"/>
    </row>
    <row r="1013" spans="2:2" x14ac:dyDescent="0.55000000000000004">
      <c r="B1013" s="62"/>
    </row>
    <row r="1014" spans="2:2" x14ac:dyDescent="0.55000000000000004">
      <c r="B1014" s="62"/>
    </row>
    <row r="1015" spans="2:2" x14ac:dyDescent="0.55000000000000004">
      <c r="B1015" s="62"/>
    </row>
    <row r="1016" spans="2:2" x14ac:dyDescent="0.55000000000000004">
      <c r="B1016" s="62"/>
    </row>
    <row r="1017" spans="2:2" x14ac:dyDescent="0.55000000000000004">
      <c r="B1017" s="62"/>
    </row>
    <row r="1018" spans="2:2" x14ac:dyDescent="0.55000000000000004">
      <c r="B1018" s="62"/>
    </row>
    <row r="1019" spans="2:2" x14ac:dyDescent="0.55000000000000004">
      <c r="B1019" s="62"/>
    </row>
    <row r="1020" spans="2:2" x14ac:dyDescent="0.55000000000000004">
      <c r="B1020" s="62"/>
    </row>
    <row r="1021" spans="2:2" x14ac:dyDescent="0.55000000000000004">
      <c r="B1021" s="62"/>
    </row>
    <row r="1022" spans="2:2" x14ac:dyDescent="0.55000000000000004">
      <c r="B1022" s="62"/>
    </row>
    <row r="1023" spans="2:2" x14ac:dyDescent="0.55000000000000004">
      <c r="B1023" s="62"/>
    </row>
    <row r="1024" spans="2:2" x14ac:dyDescent="0.55000000000000004">
      <c r="B1024" s="62"/>
    </row>
    <row r="1025" spans="2:2" x14ac:dyDescent="0.55000000000000004">
      <c r="B1025" s="62"/>
    </row>
    <row r="1026" spans="2:2" x14ac:dyDescent="0.55000000000000004">
      <c r="B1026" s="62"/>
    </row>
    <row r="1027" spans="2:2" x14ac:dyDescent="0.55000000000000004">
      <c r="B1027" s="62"/>
    </row>
    <row r="1028" spans="2:2" x14ac:dyDescent="0.55000000000000004">
      <c r="B1028" s="62"/>
    </row>
    <row r="1029" spans="2:2" x14ac:dyDescent="0.55000000000000004">
      <c r="B1029" s="62"/>
    </row>
    <row r="1030" spans="2:2" x14ac:dyDescent="0.55000000000000004">
      <c r="B1030" s="62"/>
    </row>
    <row r="1031" spans="2:2" x14ac:dyDescent="0.55000000000000004">
      <c r="B1031" s="62"/>
    </row>
    <row r="1032" spans="2:2" x14ac:dyDescent="0.55000000000000004">
      <c r="B1032" s="62"/>
    </row>
    <row r="1033" spans="2:2" x14ac:dyDescent="0.55000000000000004">
      <c r="B1033" s="62"/>
    </row>
    <row r="1034" spans="2:2" x14ac:dyDescent="0.55000000000000004">
      <c r="B1034" s="62"/>
    </row>
    <row r="1035" spans="2:2" x14ac:dyDescent="0.55000000000000004">
      <c r="B1035" s="62"/>
    </row>
    <row r="1036" spans="2:2" x14ac:dyDescent="0.55000000000000004">
      <c r="B1036" s="62"/>
    </row>
    <row r="1037" spans="2:2" x14ac:dyDescent="0.55000000000000004">
      <c r="B1037" s="62"/>
    </row>
    <row r="1038" spans="2:2" x14ac:dyDescent="0.55000000000000004">
      <c r="B1038" s="62"/>
    </row>
    <row r="1039" spans="2:2" x14ac:dyDescent="0.55000000000000004">
      <c r="B1039" s="62"/>
    </row>
    <row r="1040" spans="2:2" x14ac:dyDescent="0.55000000000000004">
      <c r="B1040" s="62"/>
    </row>
    <row r="1041" spans="2:2" x14ac:dyDescent="0.55000000000000004">
      <c r="B1041" s="62"/>
    </row>
    <row r="1042" spans="2:2" x14ac:dyDescent="0.55000000000000004">
      <c r="B1042" s="62"/>
    </row>
    <row r="1043" spans="2:2" x14ac:dyDescent="0.55000000000000004">
      <c r="B1043" s="62"/>
    </row>
    <row r="1044" spans="2:2" x14ac:dyDescent="0.55000000000000004">
      <c r="B1044" s="62"/>
    </row>
    <row r="1045" spans="2:2" x14ac:dyDescent="0.55000000000000004">
      <c r="B1045" s="62"/>
    </row>
    <row r="1046" spans="2:2" x14ac:dyDescent="0.55000000000000004">
      <c r="B1046" s="62"/>
    </row>
    <row r="1047" spans="2:2" x14ac:dyDescent="0.55000000000000004">
      <c r="B1047" s="62"/>
    </row>
    <row r="1048" spans="2:2" x14ac:dyDescent="0.55000000000000004">
      <c r="B1048" s="62"/>
    </row>
    <row r="1049" spans="2:2" x14ac:dyDescent="0.55000000000000004">
      <c r="B1049" s="62"/>
    </row>
    <row r="1050" spans="2:2" x14ac:dyDescent="0.55000000000000004">
      <c r="B1050" s="62"/>
    </row>
    <row r="1051" spans="2:2" x14ac:dyDescent="0.55000000000000004">
      <c r="B1051" s="62"/>
    </row>
    <row r="1052" spans="2:2" x14ac:dyDescent="0.55000000000000004">
      <c r="B1052" s="62"/>
    </row>
    <row r="1053" spans="2:2" x14ac:dyDescent="0.55000000000000004">
      <c r="B1053" s="62"/>
    </row>
    <row r="1054" spans="2:2" x14ac:dyDescent="0.55000000000000004">
      <c r="B1054" s="62"/>
    </row>
    <row r="1055" spans="2:2" x14ac:dyDescent="0.55000000000000004">
      <c r="B1055" s="62"/>
    </row>
    <row r="1056" spans="2:2" x14ac:dyDescent="0.55000000000000004">
      <c r="B1056" s="62"/>
    </row>
    <row r="1057" spans="2:2" x14ac:dyDescent="0.55000000000000004">
      <c r="B1057" s="62"/>
    </row>
    <row r="1058" spans="2:2" x14ac:dyDescent="0.55000000000000004">
      <c r="B1058" s="62"/>
    </row>
    <row r="1059" spans="2:2" x14ac:dyDescent="0.55000000000000004">
      <c r="B1059" s="62"/>
    </row>
    <row r="1060" spans="2:2" x14ac:dyDescent="0.55000000000000004">
      <c r="B1060" s="62"/>
    </row>
    <row r="1061" spans="2:2" x14ac:dyDescent="0.55000000000000004">
      <c r="B1061" s="62"/>
    </row>
    <row r="1062" spans="2:2" x14ac:dyDescent="0.55000000000000004">
      <c r="B1062" s="62"/>
    </row>
    <row r="1063" spans="2:2" x14ac:dyDescent="0.55000000000000004">
      <c r="B1063" s="62"/>
    </row>
    <row r="1064" spans="2:2" x14ac:dyDescent="0.55000000000000004">
      <c r="B1064" s="62"/>
    </row>
    <row r="1065" spans="2:2" x14ac:dyDescent="0.55000000000000004">
      <c r="B1065" s="62"/>
    </row>
    <row r="1066" spans="2:2" x14ac:dyDescent="0.55000000000000004">
      <c r="B1066" s="62"/>
    </row>
    <row r="1067" spans="2:2" x14ac:dyDescent="0.55000000000000004">
      <c r="B1067" s="62"/>
    </row>
    <row r="1068" spans="2:2" x14ac:dyDescent="0.55000000000000004">
      <c r="B1068" s="62"/>
    </row>
    <row r="1069" spans="2:2" x14ac:dyDescent="0.55000000000000004">
      <c r="B1069" s="62"/>
    </row>
    <row r="1070" spans="2:2" x14ac:dyDescent="0.55000000000000004">
      <c r="B1070" s="62"/>
    </row>
    <row r="1071" spans="2:2" x14ac:dyDescent="0.55000000000000004">
      <c r="B1071" s="62"/>
    </row>
    <row r="1072" spans="2:2" x14ac:dyDescent="0.55000000000000004">
      <c r="B1072" s="62"/>
    </row>
    <row r="1073" spans="2:2" x14ac:dyDescent="0.55000000000000004">
      <c r="B1073" s="62"/>
    </row>
    <row r="1074" spans="2:2" x14ac:dyDescent="0.55000000000000004">
      <c r="B1074" s="62"/>
    </row>
    <row r="1075" spans="2:2" x14ac:dyDescent="0.55000000000000004">
      <c r="B1075" s="62"/>
    </row>
    <row r="1076" spans="2:2" x14ac:dyDescent="0.55000000000000004">
      <c r="B1076" s="62"/>
    </row>
    <row r="1077" spans="2:2" x14ac:dyDescent="0.55000000000000004">
      <c r="B1077" s="62"/>
    </row>
    <row r="1078" spans="2:2" x14ac:dyDescent="0.55000000000000004">
      <c r="B1078" s="62"/>
    </row>
    <row r="1079" spans="2:2" x14ac:dyDescent="0.55000000000000004">
      <c r="B1079" s="62"/>
    </row>
    <row r="1080" spans="2:2" x14ac:dyDescent="0.55000000000000004">
      <c r="B1080" s="62"/>
    </row>
    <row r="1081" spans="2:2" x14ac:dyDescent="0.55000000000000004">
      <c r="B1081" s="62"/>
    </row>
    <row r="1082" spans="2:2" x14ac:dyDescent="0.55000000000000004">
      <c r="B1082" s="62"/>
    </row>
    <row r="1083" spans="2:2" x14ac:dyDescent="0.55000000000000004">
      <c r="B1083" s="62"/>
    </row>
    <row r="1084" spans="2:2" x14ac:dyDescent="0.55000000000000004">
      <c r="B1084" s="62"/>
    </row>
    <row r="1085" spans="2:2" x14ac:dyDescent="0.55000000000000004">
      <c r="B1085" s="62"/>
    </row>
    <row r="1086" spans="2:2" x14ac:dyDescent="0.55000000000000004">
      <c r="B1086" s="62"/>
    </row>
    <row r="1087" spans="2:2" x14ac:dyDescent="0.55000000000000004">
      <c r="B1087" s="62"/>
    </row>
    <row r="1088" spans="2:2" x14ac:dyDescent="0.55000000000000004">
      <c r="B1088" s="62"/>
    </row>
    <row r="1089" spans="2:2" x14ac:dyDescent="0.55000000000000004">
      <c r="B1089" s="62"/>
    </row>
    <row r="1090" spans="2:2" x14ac:dyDescent="0.55000000000000004">
      <c r="B1090" s="62"/>
    </row>
    <row r="1091" spans="2:2" x14ac:dyDescent="0.55000000000000004">
      <c r="B1091" s="62"/>
    </row>
    <row r="1092" spans="2:2" x14ac:dyDescent="0.55000000000000004">
      <c r="B1092" s="62"/>
    </row>
    <row r="1093" spans="2:2" x14ac:dyDescent="0.55000000000000004">
      <c r="B1093" s="62"/>
    </row>
    <row r="1094" spans="2:2" x14ac:dyDescent="0.55000000000000004">
      <c r="B1094" s="62"/>
    </row>
    <row r="1095" spans="2:2" x14ac:dyDescent="0.55000000000000004">
      <c r="B1095" s="62"/>
    </row>
    <row r="1096" spans="2:2" x14ac:dyDescent="0.55000000000000004">
      <c r="B1096" s="62"/>
    </row>
    <row r="1097" spans="2:2" x14ac:dyDescent="0.55000000000000004">
      <c r="B1097" s="62"/>
    </row>
    <row r="1098" spans="2:2" x14ac:dyDescent="0.55000000000000004">
      <c r="B1098" s="62"/>
    </row>
    <row r="1099" spans="2:2" x14ac:dyDescent="0.55000000000000004">
      <c r="B1099" s="62"/>
    </row>
    <row r="1100" spans="2:2" x14ac:dyDescent="0.55000000000000004">
      <c r="B1100" s="62"/>
    </row>
    <row r="1101" spans="2:2" x14ac:dyDescent="0.55000000000000004">
      <c r="B1101" s="62"/>
    </row>
    <row r="1102" spans="2:2" x14ac:dyDescent="0.55000000000000004">
      <c r="B1102" s="62"/>
    </row>
    <row r="1103" spans="2:2" x14ac:dyDescent="0.55000000000000004">
      <c r="B1103" s="62"/>
    </row>
    <row r="1104" spans="2:2" x14ac:dyDescent="0.55000000000000004">
      <c r="B1104" s="62"/>
    </row>
    <row r="1105" spans="2:2" x14ac:dyDescent="0.55000000000000004">
      <c r="B1105" s="62"/>
    </row>
    <row r="1106" spans="2:2" x14ac:dyDescent="0.55000000000000004">
      <c r="B1106" s="62"/>
    </row>
    <row r="1107" spans="2:2" x14ac:dyDescent="0.55000000000000004">
      <c r="B1107" s="62"/>
    </row>
    <row r="1108" spans="2:2" x14ac:dyDescent="0.55000000000000004">
      <c r="B1108" s="62"/>
    </row>
    <row r="1109" spans="2:2" x14ac:dyDescent="0.55000000000000004">
      <c r="B1109" s="62"/>
    </row>
    <row r="1110" spans="2:2" x14ac:dyDescent="0.55000000000000004">
      <c r="B1110" s="62"/>
    </row>
    <row r="1111" spans="2:2" x14ac:dyDescent="0.55000000000000004">
      <c r="B1111" s="62"/>
    </row>
    <row r="1112" spans="2:2" x14ac:dyDescent="0.55000000000000004">
      <c r="B1112" s="62"/>
    </row>
    <row r="1113" spans="2:2" x14ac:dyDescent="0.55000000000000004">
      <c r="B1113" s="62"/>
    </row>
    <row r="1114" spans="2:2" x14ac:dyDescent="0.55000000000000004">
      <c r="B1114" s="62"/>
    </row>
    <row r="1115" spans="2:2" x14ac:dyDescent="0.55000000000000004">
      <c r="B1115" s="62"/>
    </row>
    <row r="1116" spans="2:2" x14ac:dyDescent="0.55000000000000004">
      <c r="B1116" s="62"/>
    </row>
    <row r="1117" spans="2:2" x14ac:dyDescent="0.55000000000000004">
      <c r="B1117" s="62"/>
    </row>
    <row r="1118" spans="2:2" x14ac:dyDescent="0.55000000000000004">
      <c r="B1118" s="62"/>
    </row>
    <row r="1119" spans="2:2" x14ac:dyDescent="0.55000000000000004">
      <c r="B1119" s="62"/>
    </row>
    <row r="1120" spans="2:2" x14ac:dyDescent="0.55000000000000004">
      <c r="B1120" s="62"/>
    </row>
    <row r="1121" spans="2:2" x14ac:dyDescent="0.55000000000000004">
      <c r="B1121" s="62"/>
    </row>
    <row r="1122" spans="2:2" x14ac:dyDescent="0.55000000000000004">
      <c r="B1122" s="62"/>
    </row>
    <row r="1123" spans="2:2" x14ac:dyDescent="0.55000000000000004">
      <c r="B1123" s="62"/>
    </row>
    <row r="1124" spans="2:2" x14ac:dyDescent="0.55000000000000004">
      <c r="B1124" s="62"/>
    </row>
    <row r="1125" spans="2:2" x14ac:dyDescent="0.55000000000000004">
      <c r="B1125" s="62"/>
    </row>
    <row r="1126" spans="2:2" x14ac:dyDescent="0.55000000000000004">
      <c r="B1126" s="62"/>
    </row>
    <row r="1127" spans="2:2" x14ac:dyDescent="0.55000000000000004">
      <c r="B1127" s="62"/>
    </row>
    <row r="1128" spans="2:2" x14ac:dyDescent="0.55000000000000004">
      <c r="B1128" s="62"/>
    </row>
    <row r="1129" spans="2:2" x14ac:dyDescent="0.55000000000000004">
      <c r="B1129" s="62"/>
    </row>
    <row r="1130" spans="2:2" x14ac:dyDescent="0.55000000000000004">
      <c r="B1130" s="62"/>
    </row>
    <row r="1131" spans="2:2" x14ac:dyDescent="0.55000000000000004">
      <c r="B1131" s="62"/>
    </row>
    <row r="1132" spans="2:2" x14ac:dyDescent="0.55000000000000004">
      <c r="B1132" s="62"/>
    </row>
    <row r="1133" spans="2:2" x14ac:dyDescent="0.55000000000000004">
      <c r="B1133" s="62"/>
    </row>
    <row r="1134" spans="2:2" x14ac:dyDescent="0.55000000000000004">
      <c r="B1134" s="62"/>
    </row>
    <row r="1135" spans="2:2" x14ac:dyDescent="0.55000000000000004">
      <c r="B1135" s="62"/>
    </row>
    <row r="1136" spans="2:2" x14ac:dyDescent="0.55000000000000004">
      <c r="B1136" s="62"/>
    </row>
    <row r="1137" spans="2:2" x14ac:dyDescent="0.55000000000000004">
      <c r="B1137" s="62"/>
    </row>
    <row r="1138" spans="2:2" x14ac:dyDescent="0.55000000000000004">
      <c r="B1138" s="62"/>
    </row>
    <row r="1139" spans="2:2" x14ac:dyDescent="0.55000000000000004">
      <c r="B1139" s="62"/>
    </row>
    <row r="1140" spans="2:2" x14ac:dyDescent="0.55000000000000004">
      <c r="B1140" s="62"/>
    </row>
    <row r="1141" spans="2:2" x14ac:dyDescent="0.55000000000000004">
      <c r="B1141" s="62"/>
    </row>
    <row r="1142" spans="2:2" x14ac:dyDescent="0.55000000000000004">
      <c r="B1142" s="62"/>
    </row>
    <row r="1143" spans="2:2" x14ac:dyDescent="0.55000000000000004">
      <c r="B1143" s="62"/>
    </row>
    <row r="1144" spans="2:2" x14ac:dyDescent="0.55000000000000004">
      <c r="B1144" s="62"/>
    </row>
    <row r="1145" spans="2:2" x14ac:dyDescent="0.55000000000000004">
      <c r="B1145" s="62"/>
    </row>
    <row r="1146" spans="2:2" x14ac:dyDescent="0.55000000000000004">
      <c r="B1146" s="62"/>
    </row>
    <row r="1147" spans="2:2" x14ac:dyDescent="0.55000000000000004">
      <c r="B1147" s="62"/>
    </row>
    <row r="1148" spans="2:2" x14ac:dyDescent="0.55000000000000004">
      <c r="B1148" s="62"/>
    </row>
    <row r="1149" spans="2:2" x14ac:dyDescent="0.55000000000000004">
      <c r="B1149" s="62"/>
    </row>
    <row r="1150" spans="2:2" x14ac:dyDescent="0.55000000000000004">
      <c r="B1150" s="62"/>
    </row>
    <row r="1151" spans="2:2" x14ac:dyDescent="0.55000000000000004">
      <c r="B1151" s="62"/>
    </row>
    <row r="1152" spans="2:2" x14ac:dyDescent="0.55000000000000004">
      <c r="B1152" s="62"/>
    </row>
    <row r="1153" spans="2:2" x14ac:dyDescent="0.55000000000000004">
      <c r="B1153" s="62"/>
    </row>
    <row r="1154" spans="2:2" x14ac:dyDescent="0.55000000000000004">
      <c r="B1154" s="62"/>
    </row>
    <row r="1155" spans="2:2" x14ac:dyDescent="0.55000000000000004">
      <c r="B1155" s="62"/>
    </row>
    <row r="1156" spans="2:2" x14ac:dyDescent="0.55000000000000004">
      <c r="B1156" s="62"/>
    </row>
    <row r="1157" spans="2:2" x14ac:dyDescent="0.55000000000000004">
      <c r="B1157" s="62"/>
    </row>
    <row r="1158" spans="2:2" x14ac:dyDescent="0.55000000000000004">
      <c r="B1158" s="62"/>
    </row>
    <row r="1159" spans="2:2" x14ac:dyDescent="0.55000000000000004">
      <c r="B1159" s="62"/>
    </row>
    <row r="1160" spans="2:2" x14ac:dyDescent="0.55000000000000004">
      <c r="B1160" s="62"/>
    </row>
    <row r="1161" spans="2:2" x14ac:dyDescent="0.55000000000000004">
      <c r="B1161" s="62"/>
    </row>
    <row r="1162" spans="2:2" x14ac:dyDescent="0.55000000000000004">
      <c r="B1162" s="62"/>
    </row>
    <row r="1163" spans="2:2" x14ac:dyDescent="0.55000000000000004">
      <c r="B1163" s="62"/>
    </row>
    <row r="1164" spans="2:2" x14ac:dyDescent="0.55000000000000004">
      <c r="B1164" s="62"/>
    </row>
    <row r="1165" spans="2:2" x14ac:dyDescent="0.55000000000000004">
      <c r="B1165" s="62"/>
    </row>
    <row r="1166" spans="2:2" x14ac:dyDescent="0.55000000000000004">
      <c r="B1166" s="62"/>
    </row>
    <row r="1167" spans="2:2" x14ac:dyDescent="0.55000000000000004">
      <c r="B1167" s="62"/>
    </row>
    <row r="1168" spans="2:2" x14ac:dyDescent="0.55000000000000004">
      <c r="B1168" s="62"/>
    </row>
    <row r="1169" spans="2:2" x14ac:dyDescent="0.55000000000000004">
      <c r="B1169" s="62"/>
    </row>
    <row r="1170" spans="2:2" x14ac:dyDescent="0.55000000000000004">
      <c r="B1170" s="62"/>
    </row>
    <row r="1171" spans="2:2" x14ac:dyDescent="0.55000000000000004">
      <c r="B1171" s="62"/>
    </row>
    <row r="1172" spans="2:2" x14ac:dyDescent="0.55000000000000004">
      <c r="B1172" s="62"/>
    </row>
    <row r="1173" spans="2:2" x14ac:dyDescent="0.55000000000000004">
      <c r="B1173" s="62"/>
    </row>
    <row r="1174" spans="2:2" x14ac:dyDescent="0.55000000000000004">
      <c r="B1174" s="62"/>
    </row>
    <row r="1175" spans="2:2" x14ac:dyDescent="0.55000000000000004">
      <c r="B1175" s="62"/>
    </row>
    <row r="1176" spans="2:2" x14ac:dyDescent="0.55000000000000004">
      <c r="B1176" s="62"/>
    </row>
    <row r="1177" spans="2:2" x14ac:dyDescent="0.55000000000000004">
      <c r="B1177" s="62"/>
    </row>
    <row r="1178" spans="2:2" x14ac:dyDescent="0.55000000000000004">
      <c r="B1178" s="62"/>
    </row>
    <row r="1179" spans="2:2" x14ac:dyDescent="0.55000000000000004">
      <c r="B1179" s="62"/>
    </row>
    <row r="1180" spans="2:2" x14ac:dyDescent="0.55000000000000004">
      <c r="B1180" s="62"/>
    </row>
    <row r="1181" spans="2:2" x14ac:dyDescent="0.55000000000000004">
      <c r="B1181" s="62"/>
    </row>
    <row r="1182" spans="2:2" x14ac:dyDescent="0.55000000000000004">
      <c r="B1182" s="62"/>
    </row>
    <row r="1183" spans="2:2" x14ac:dyDescent="0.55000000000000004">
      <c r="B1183" s="62"/>
    </row>
    <row r="1184" spans="2:2" x14ac:dyDescent="0.55000000000000004">
      <c r="B1184" s="62"/>
    </row>
    <row r="1185" spans="2:2" x14ac:dyDescent="0.55000000000000004">
      <c r="B1185" s="62"/>
    </row>
    <row r="1186" spans="2:2" x14ac:dyDescent="0.55000000000000004">
      <c r="B1186" s="62"/>
    </row>
    <row r="1187" spans="2:2" x14ac:dyDescent="0.55000000000000004">
      <c r="B1187" s="62"/>
    </row>
    <row r="1188" spans="2:2" x14ac:dyDescent="0.55000000000000004">
      <c r="B1188" s="62"/>
    </row>
    <row r="1189" spans="2:2" x14ac:dyDescent="0.55000000000000004">
      <c r="B1189" s="62"/>
    </row>
    <row r="1190" spans="2:2" x14ac:dyDescent="0.55000000000000004">
      <c r="B1190" s="62"/>
    </row>
    <row r="1191" spans="2:2" x14ac:dyDescent="0.55000000000000004">
      <c r="B1191" s="62"/>
    </row>
    <row r="1192" spans="2:2" x14ac:dyDescent="0.55000000000000004">
      <c r="B1192" s="62"/>
    </row>
    <row r="1193" spans="2:2" x14ac:dyDescent="0.55000000000000004">
      <c r="B1193" s="62"/>
    </row>
    <row r="1194" spans="2:2" x14ac:dyDescent="0.55000000000000004">
      <c r="B1194" s="62"/>
    </row>
    <row r="1195" spans="2:2" x14ac:dyDescent="0.55000000000000004">
      <c r="B1195" s="62"/>
    </row>
    <row r="1196" spans="2:2" x14ac:dyDescent="0.55000000000000004">
      <c r="B1196" s="62"/>
    </row>
    <row r="1197" spans="2:2" x14ac:dyDescent="0.55000000000000004">
      <c r="B1197" s="62"/>
    </row>
    <row r="1198" spans="2:2" x14ac:dyDescent="0.55000000000000004">
      <c r="B1198" s="62"/>
    </row>
    <row r="1199" spans="2:2" x14ac:dyDescent="0.55000000000000004">
      <c r="B1199" s="62"/>
    </row>
    <row r="1200" spans="2:2" x14ac:dyDescent="0.55000000000000004">
      <c r="B1200" s="62"/>
    </row>
    <row r="1201" spans="2:2" x14ac:dyDescent="0.55000000000000004">
      <c r="B1201" s="62"/>
    </row>
    <row r="1202" spans="2:2" x14ac:dyDescent="0.55000000000000004">
      <c r="B1202" s="62"/>
    </row>
    <row r="1203" spans="2:2" x14ac:dyDescent="0.55000000000000004">
      <c r="B1203" s="62"/>
    </row>
    <row r="1204" spans="2:2" x14ac:dyDescent="0.55000000000000004">
      <c r="B1204" s="62"/>
    </row>
    <row r="1205" spans="2:2" x14ac:dyDescent="0.55000000000000004">
      <c r="B1205" s="62"/>
    </row>
    <row r="1206" spans="2:2" x14ac:dyDescent="0.55000000000000004">
      <c r="B1206" s="62"/>
    </row>
    <row r="1207" spans="2:2" x14ac:dyDescent="0.55000000000000004">
      <c r="B1207" s="62"/>
    </row>
    <row r="1208" spans="2:2" x14ac:dyDescent="0.55000000000000004">
      <c r="B1208" s="62"/>
    </row>
    <row r="1209" spans="2:2" x14ac:dyDescent="0.55000000000000004">
      <c r="B1209" s="62"/>
    </row>
    <row r="1210" spans="2:2" x14ac:dyDescent="0.55000000000000004">
      <c r="B1210" s="62"/>
    </row>
    <row r="1211" spans="2:2" x14ac:dyDescent="0.55000000000000004">
      <c r="B1211" s="62"/>
    </row>
    <row r="1212" spans="2:2" x14ac:dyDescent="0.55000000000000004">
      <c r="B1212" s="62"/>
    </row>
    <row r="1213" spans="2:2" x14ac:dyDescent="0.55000000000000004">
      <c r="B1213" s="62"/>
    </row>
    <row r="1214" spans="2:2" x14ac:dyDescent="0.55000000000000004">
      <c r="B1214" s="62"/>
    </row>
    <row r="1215" spans="2:2" x14ac:dyDescent="0.55000000000000004">
      <c r="B1215" s="62"/>
    </row>
    <row r="1216" spans="2:2" x14ac:dyDescent="0.55000000000000004">
      <c r="B1216" s="62"/>
    </row>
    <row r="1217" spans="2:2" x14ac:dyDescent="0.55000000000000004">
      <c r="B1217" s="62"/>
    </row>
    <row r="1218" spans="2:2" x14ac:dyDescent="0.55000000000000004">
      <c r="B1218" s="62"/>
    </row>
    <row r="1219" spans="2:2" x14ac:dyDescent="0.55000000000000004">
      <c r="B1219" s="62"/>
    </row>
    <row r="1220" spans="2:2" x14ac:dyDescent="0.55000000000000004">
      <c r="B1220" s="62"/>
    </row>
    <row r="1221" spans="2:2" x14ac:dyDescent="0.55000000000000004">
      <c r="B1221" s="62"/>
    </row>
    <row r="1222" spans="2:2" x14ac:dyDescent="0.55000000000000004">
      <c r="B1222" s="62"/>
    </row>
    <row r="1223" spans="2:2" x14ac:dyDescent="0.55000000000000004">
      <c r="B1223" s="62"/>
    </row>
    <row r="1224" spans="2:2" x14ac:dyDescent="0.55000000000000004">
      <c r="B1224" s="62"/>
    </row>
    <row r="1225" spans="2:2" x14ac:dyDescent="0.55000000000000004">
      <c r="B1225" s="62"/>
    </row>
    <row r="1226" spans="2:2" x14ac:dyDescent="0.55000000000000004">
      <c r="B1226" s="62"/>
    </row>
    <row r="1227" spans="2:2" x14ac:dyDescent="0.55000000000000004">
      <c r="B1227" s="62"/>
    </row>
    <row r="1228" spans="2:2" x14ac:dyDescent="0.55000000000000004">
      <c r="B1228" s="62"/>
    </row>
    <row r="1229" spans="2:2" x14ac:dyDescent="0.55000000000000004">
      <c r="B1229" s="62"/>
    </row>
    <row r="1230" spans="2:2" x14ac:dyDescent="0.55000000000000004">
      <c r="B1230" s="62"/>
    </row>
    <row r="1231" spans="2:2" x14ac:dyDescent="0.55000000000000004">
      <c r="B1231" s="62"/>
    </row>
    <row r="1232" spans="2:2" x14ac:dyDescent="0.55000000000000004">
      <c r="B1232" s="62"/>
    </row>
    <row r="1233" spans="2:2" x14ac:dyDescent="0.55000000000000004">
      <c r="B1233" s="62"/>
    </row>
    <row r="1234" spans="2:2" x14ac:dyDescent="0.55000000000000004">
      <c r="B1234" s="62"/>
    </row>
    <row r="1235" spans="2:2" x14ac:dyDescent="0.55000000000000004">
      <c r="B1235" s="62"/>
    </row>
    <row r="1236" spans="2:2" x14ac:dyDescent="0.55000000000000004">
      <c r="B1236" s="62"/>
    </row>
    <row r="1237" spans="2:2" x14ac:dyDescent="0.55000000000000004">
      <c r="B1237" s="62"/>
    </row>
    <row r="1238" spans="2:2" x14ac:dyDescent="0.55000000000000004">
      <c r="B1238" s="62"/>
    </row>
    <row r="1239" spans="2:2" x14ac:dyDescent="0.55000000000000004">
      <c r="B1239" s="62"/>
    </row>
    <row r="1240" spans="2:2" x14ac:dyDescent="0.55000000000000004">
      <c r="B1240" s="62"/>
    </row>
    <row r="1241" spans="2:2" x14ac:dyDescent="0.55000000000000004">
      <c r="B1241" s="62"/>
    </row>
    <row r="1242" spans="2:2" x14ac:dyDescent="0.55000000000000004">
      <c r="B1242" s="62"/>
    </row>
    <row r="1243" spans="2:2" x14ac:dyDescent="0.55000000000000004">
      <c r="B1243" s="62"/>
    </row>
    <row r="1244" spans="2:2" x14ac:dyDescent="0.55000000000000004">
      <c r="B1244" s="62"/>
    </row>
    <row r="1245" spans="2:2" x14ac:dyDescent="0.55000000000000004">
      <c r="B1245" s="62"/>
    </row>
    <row r="1246" spans="2:2" x14ac:dyDescent="0.55000000000000004">
      <c r="B1246" s="62"/>
    </row>
    <row r="1247" spans="2:2" x14ac:dyDescent="0.55000000000000004">
      <c r="B1247" s="62"/>
    </row>
    <row r="1248" spans="2:2" x14ac:dyDescent="0.55000000000000004">
      <c r="B1248" s="62"/>
    </row>
    <row r="1249" spans="2:2" x14ac:dyDescent="0.55000000000000004">
      <c r="B1249" s="62"/>
    </row>
    <row r="1250" spans="2:2" x14ac:dyDescent="0.55000000000000004">
      <c r="B1250" s="62"/>
    </row>
    <row r="1251" spans="2:2" x14ac:dyDescent="0.55000000000000004">
      <c r="B1251" s="62"/>
    </row>
    <row r="1252" spans="2:2" x14ac:dyDescent="0.55000000000000004">
      <c r="B1252" s="62"/>
    </row>
    <row r="1253" spans="2:2" x14ac:dyDescent="0.55000000000000004">
      <c r="B1253" s="62"/>
    </row>
    <row r="1254" spans="2:2" x14ac:dyDescent="0.55000000000000004">
      <c r="B1254" s="62"/>
    </row>
    <row r="1255" spans="2:2" x14ac:dyDescent="0.55000000000000004">
      <c r="B1255" s="62"/>
    </row>
    <row r="1256" spans="2:2" x14ac:dyDescent="0.55000000000000004">
      <c r="B1256" s="62"/>
    </row>
    <row r="1257" spans="2:2" x14ac:dyDescent="0.55000000000000004">
      <c r="B1257" s="62"/>
    </row>
    <row r="1258" spans="2:2" x14ac:dyDescent="0.55000000000000004">
      <c r="B1258" s="62"/>
    </row>
    <row r="1259" spans="2:2" x14ac:dyDescent="0.55000000000000004">
      <c r="B1259" s="62"/>
    </row>
    <row r="1260" spans="2:2" x14ac:dyDescent="0.55000000000000004">
      <c r="B1260" s="62"/>
    </row>
    <row r="1261" spans="2:2" x14ac:dyDescent="0.55000000000000004">
      <c r="B1261" s="62"/>
    </row>
    <row r="1262" spans="2:2" x14ac:dyDescent="0.55000000000000004">
      <c r="B1262" s="62"/>
    </row>
    <row r="1263" spans="2:2" x14ac:dyDescent="0.55000000000000004">
      <c r="B1263" s="62"/>
    </row>
    <row r="1264" spans="2:2" x14ac:dyDescent="0.55000000000000004">
      <c r="B1264" s="62"/>
    </row>
    <row r="1265" spans="2:2" x14ac:dyDescent="0.55000000000000004">
      <c r="B1265" s="62"/>
    </row>
    <row r="1266" spans="2:2" x14ac:dyDescent="0.55000000000000004">
      <c r="B1266" s="62"/>
    </row>
    <row r="1267" spans="2:2" x14ac:dyDescent="0.55000000000000004">
      <c r="B1267" s="62"/>
    </row>
    <row r="1268" spans="2:2" x14ac:dyDescent="0.55000000000000004">
      <c r="B1268" s="62"/>
    </row>
    <row r="1269" spans="2:2" x14ac:dyDescent="0.55000000000000004">
      <c r="B1269" s="62"/>
    </row>
    <row r="1270" spans="2:2" x14ac:dyDescent="0.55000000000000004">
      <c r="B1270" s="62"/>
    </row>
    <row r="1271" spans="2:2" x14ac:dyDescent="0.55000000000000004">
      <c r="B1271" s="62"/>
    </row>
    <row r="1272" spans="2:2" x14ac:dyDescent="0.55000000000000004">
      <c r="B1272" s="62"/>
    </row>
    <row r="1273" spans="2:2" x14ac:dyDescent="0.55000000000000004">
      <c r="B1273" s="62"/>
    </row>
    <row r="1274" spans="2:2" x14ac:dyDescent="0.55000000000000004">
      <c r="B1274" s="62"/>
    </row>
    <row r="1275" spans="2:2" x14ac:dyDescent="0.55000000000000004">
      <c r="B1275" s="62"/>
    </row>
    <row r="1276" spans="2:2" x14ac:dyDescent="0.55000000000000004">
      <c r="B1276" s="62"/>
    </row>
    <row r="1277" spans="2:2" x14ac:dyDescent="0.55000000000000004">
      <c r="B1277" s="62"/>
    </row>
    <row r="1278" spans="2:2" x14ac:dyDescent="0.55000000000000004">
      <c r="B1278" s="62"/>
    </row>
    <row r="1279" spans="2:2" x14ac:dyDescent="0.55000000000000004">
      <c r="B1279" s="62"/>
    </row>
    <row r="1280" spans="2:2" x14ac:dyDescent="0.55000000000000004">
      <c r="B1280" s="62"/>
    </row>
    <row r="1281" spans="2:2" x14ac:dyDescent="0.55000000000000004">
      <c r="B1281" s="62"/>
    </row>
    <row r="1282" spans="2:2" x14ac:dyDescent="0.55000000000000004">
      <c r="B1282" s="62"/>
    </row>
    <row r="1283" spans="2:2" x14ac:dyDescent="0.55000000000000004">
      <c r="B1283" s="62"/>
    </row>
    <row r="1284" spans="2:2" x14ac:dyDescent="0.55000000000000004">
      <c r="B1284" s="62"/>
    </row>
    <row r="1285" spans="2:2" x14ac:dyDescent="0.55000000000000004">
      <c r="B1285" s="62"/>
    </row>
    <row r="1286" spans="2:2" x14ac:dyDescent="0.55000000000000004">
      <c r="B1286" s="62"/>
    </row>
    <row r="1287" spans="2:2" x14ac:dyDescent="0.55000000000000004">
      <c r="B1287" s="62"/>
    </row>
    <row r="1288" spans="2:2" x14ac:dyDescent="0.55000000000000004">
      <c r="B1288" s="62"/>
    </row>
    <row r="1289" spans="2:2" x14ac:dyDescent="0.55000000000000004">
      <c r="B1289" s="62"/>
    </row>
    <row r="1290" spans="2:2" x14ac:dyDescent="0.55000000000000004">
      <c r="B1290" s="62"/>
    </row>
    <row r="1291" spans="2:2" x14ac:dyDescent="0.55000000000000004">
      <c r="B1291" s="62"/>
    </row>
    <row r="1292" spans="2:2" x14ac:dyDescent="0.55000000000000004">
      <c r="B1292" s="62"/>
    </row>
    <row r="1293" spans="2:2" x14ac:dyDescent="0.55000000000000004">
      <c r="B1293" s="62"/>
    </row>
    <row r="1294" spans="2:2" x14ac:dyDescent="0.55000000000000004">
      <c r="B1294" s="62"/>
    </row>
    <row r="1295" spans="2:2" x14ac:dyDescent="0.55000000000000004">
      <c r="B1295" s="62"/>
    </row>
    <row r="1296" spans="2:2" x14ac:dyDescent="0.55000000000000004">
      <c r="B1296" s="62"/>
    </row>
    <row r="1297" spans="2:2" x14ac:dyDescent="0.55000000000000004">
      <c r="B1297" s="62"/>
    </row>
    <row r="1298" spans="2:2" x14ac:dyDescent="0.55000000000000004">
      <c r="B1298" s="62"/>
    </row>
    <row r="1299" spans="2:2" x14ac:dyDescent="0.55000000000000004">
      <c r="B1299" s="62"/>
    </row>
    <row r="1300" spans="2:2" x14ac:dyDescent="0.55000000000000004">
      <c r="B1300" s="62"/>
    </row>
    <row r="1301" spans="2:2" x14ac:dyDescent="0.55000000000000004">
      <c r="B1301" s="62"/>
    </row>
    <row r="1302" spans="2:2" x14ac:dyDescent="0.55000000000000004">
      <c r="B1302" s="62"/>
    </row>
    <row r="1303" spans="2:2" x14ac:dyDescent="0.55000000000000004">
      <c r="B1303" s="62"/>
    </row>
    <row r="1304" spans="2:2" x14ac:dyDescent="0.55000000000000004">
      <c r="B1304" s="62"/>
    </row>
    <row r="1305" spans="2:2" x14ac:dyDescent="0.55000000000000004">
      <c r="B1305" s="62"/>
    </row>
    <row r="1306" spans="2:2" x14ac:dyDescent="0.55000000000000004">
      <c r="B1306" s="62"/>
    </row>
    <row r="1307" spans="2:2" x14ac:dyDescent="0.55000000000000004">
      <c r="B1307" s="62"/>
    </row>
    <row r="1308" spans="2:2" x14ac:dyDescent="0.55000000000000004">
      <c r="B1308" s="62"/>
    </row>
    <row r="1309" spans="2:2" x14ac:dyDescent="0.55000000000000004">
      <c r="B1309" s="62"/>
    </row>
    <row r="1310" spans="2:2" x14ac:dyDescent="0.55000000000000004">
      <c r="B1310" s="62"/>
    </row>
    <row r="1311" spans="2:2" x14ac:dyDescent="0.55000000000000004">
      <c r="B1311" s="62"/>
    </row>
    <row r="1312" spans="2:2" x14ac:dyDescent="0.55000000000000004">
      <c r="B1312" s="62"/>
    </row>
    <row r="1313" spans="2:2" x14ac:dyDescent="0.55000000000000004">
      <c r="B1313" s="62"/>
    </row>
    <row r="1314" spans="2:2" x14ac:dyDescent="0.55000000000000004">
      <c r="B1314" s="62"/>
    </row>
    <row r="1315" spans="2:2" x14ac:dyDescent="0.55000000000000004">
      <c r="B1315" s="62"/>
    </row>
    <row r="1316" spans="2:2" x14ac:dyDescent="0.55000000000000004">
      <c r="B1316" s="62"/>
    </row>
    <row r="1317" spans="2:2" x14ac:dyDescent="0.55000000000000004">
      <c r="B1317" s="62"/>
    </row>
    <row r="1318" spans="2:2" x14ac:dyDescent="0.55000000000000004">
      <c r="B1318" s="62"/>
    </row>
    <row r="1319" spans="2:2" x14ac:dyDescent="0.55000000000000004">
      <c r="B1319" s="62"/>
    </row>
    <row r="1320" spans="2:2" x14ac:dyDescent="0.55000000000000004">
      <c r="B1320" s="62"/>
    </row>
    <row r="1321" spans="2:2" x14ac:dyDescent="0.55000000000000004">
      <c r="B1321" s="62"/>
    </row>
    <row r="1322" spans="2:2" x14ac:dyDescent="0.55000000000000004">
      <c r="B1322" s="62"/>
    </row>
    <row r="1323" spans="2:2" x14ac:dyDescent="0.55000000000000004">
      <c r="B1323" s="62"/>
    </row>
    <row r="1324" spans="2:2" x14ac:dyDescent="0.55000000000000004">
      <c r="B1324" s="62"/>
    </row>
    <row r="1325" spans="2:2" x14ac:dyDescent="0.55000000000000004">
      <c r="B1325" s="62"/>
    </row>
    <row r="1326" spans="2:2" x14ac:dyDescent="0.55000000000000004">
      <c r="B1326" s="62"/>
    </row>
    <row r="1327" spans="2:2" x14ac:dyDescent="0.55000000000000004">
      <c r="B1327" s="62"/>
    </row>
    <row r="1328" spans="2:2" x14ac:dyDescent="0.55000000000000004">
      <c r="B1328" s="62"/>
    </row>
    <row r="1329" spans="2:2" x14ac:dyDescent="0.55000000000000004">
      <c r="B1329" s="62"/>
    </row>
    <row r="1330" spans="2:2" x14ac:dyDescent="0.55000000000000004">
      <c r="B1330" s="62"/>
    </row>
    <row r="1331" spans="2:2" x14ac:dyDescent="0.55000000000000004">
      <c r="B1331" s="62"/>
    </row>
    <row r="1332" spans="2:2" x14ac:dyDescent="0.55000000000000004">
      <c r="B1332" s="62"/>
    </row>
    <row r="1333" spans="2:2" x14ac:dyDescent="0.55000000000000004">
      <c r="B1333" s="62"/>
    </row>
    <row r="1334" spans="2:2" x14ac:dyDescent="0.55000000000000004">
      <c r="B1334" s="62"/>
    </row>
    <row r="1335" spans="2:2" x14ac:dyDescent="0.55000000000000004">
      <c r="B1335" s="62"/>
    </row>
    <row r="1336" spans="2:2" x14ac:dyDescent="0.55000000000000004">
      <c r="B1336" s="62"/>
    </row>
    <row r="1337" spans="2:2" x14ac:dyDescent="0.55000000000000004">
      <c r="B1337" s="62"/>
    </row>
    <row r="1338" spans="2:2" x14ac:dyDescent="0.55000000000000004">
      <c r="B1338" s="62"/>
    </row>
    <row r="1339" spans="2:2" x14ac:dyDescent="0.55000000000000004">
      <c r="B1339" s="62"/>
    </row>
    <row r="1340" spans="2:2" x14ac:dyDescent="0.55000000000000004">
      <c r="B1340" s="62"/>
    </row>
    <row r="1341" spans="2:2" x14ac:dyDescent="0.55000000000000004">
      <c r="B1341" s="62"/>
    </row>
    <row r="1342" spans="2:2" x14ac:dyDescent="0.55000000000000004">
      <c r="B1342" s="62"/>
    </row>
    <row r="1343" spans="2:2" x14ac:dyDescent="0.55000000000000004">
      <c r="B1343" s="62"/>
    </row>
    <row r="1344" spans="2:2" x14ac:dyDescent="0.55000000000000004">
      <c r="B1344" s="62"/>
    </row>
    <row r="1345" spans="2:2" x14ac:dyDescent="0.55000000000000004">
      <c r="B1345" s="62"/>
    </row>
    <row r="1346" spans="2:2" x14ac:dyDescent="0.55000000000000004">
      <c r="B1346" s="62"/>
    </row>
    <row r="1347" spans="2:2" x14ac:dyDescent="0.55000000000000004">
      <c r="B1347" s="62"/>
    </row>
    <row r="1348" spans="2:2" x14ac:dyDescent="0.55000000000000004">
      <c r="B1348" s="62"/>
    </row>
    <row r="1349" spans="2:2" x14ac:dyDescent="0.55000000000000004">
      <c r="B1349" s="62"/>
    </row>
    <row r="1350" spans="2:2" x14ac:dyDescent="0.55000000000000004">
      <c r="B1350" s="62"/>
    </row>
    <row r="1351" spans="2:2" x14ac:dyDescent="0.55000000000000004">
      <c r="B1351" s="62"/>
    </row>
    <row r="1352" spans="2:2" x14ac:dyDescent="0.55000000000000004">
      <c r="B1352" s="62"/>
    </row>
    <row r="1353" spans="2:2" x14ac:dyDescent="0.55000000000000004">
      <c r="B1353" s="62"/>
    </row>
    <row r="1354" spans="2:2" x14ac:dyDescent="0.55000000000000004">
      <c r="B1354" s="62"/>
    </row>
    <row r="1355" spans="2:2" x14ac:dyDescent="0.55000000000000004">
      <c r="B1355" s="62"/>
    </row>
    <row r="1356" spans="2:2" x14ac:dyDescent="0.55000000000000004">
      <c r="B1356" s="62"/>
    </row>
    <row r="1357" spans="2:2" x14ac:dyDescent="0.55000000000000004">
      <c r="B1357" s="62"/>
    </row>
    <row r="1358" spans="2:2" x14ac:dyDescent="0.55000000000000004">
      <c r="B1358" s="62"/>
    </row>
    <row r="1359" spans="2:2" x14ac:dyDescent="0.55000000000000004">
      <c r="B1359" s="62"/>
    </row>
    <row r="1360" spans="2:2" x14ac:dyDescent="0.55000000000000004">
      <c r="B1360" s="62"/>
    </row>
    <row r="1361" spans="2:2" x14ac:dyDescent="0.55000000000000004">
      <c r="B1361" s="62"/>
    </row>
    <row r="1362" spans="2:2" x14ac:dyDescent="0.55000000000000004">
      <c r="B1362" s="62"/>
    </row>
    <row r="1363" spans="2:2" x14ac:dyDescent="0.55000000000000004">
      <c r="B1363" s="62"/>
    </row>
    <row r="1364" spans="2:2" x14ac:dyDescent="0.55000000000000004">
      <c r="B1364" s="62"/>
    </row>
    <row r="1365" spans="2:2" x14ac:dyDescent="0.55000000000000004">
      <c r="B1365" s="62"/>
    </row>
    <row r="1366" spans="2:2" x14ac:dyDescent="0.55000000000000004">
      <c r="B1366" s="62"/>
    </row>
    <row r="1367" spans="2:2" x14ac:dyDescent="0.55000000000000004">
      <c r="B1367" s="62"/>
    </row>
    <row r="1368" spans="2:2" x14ac:dyDescent="0.55000000000000004">
      <c r="B1368" s="62"/>
    </row>
    <row r="1369" spans="2:2" x14ac:dyDescent="0.55000000000000004">
      <c r="B1369" s="62"/>
    </row>
    <row r="1370" spans="2:2" x14ac:dyDescent="0.55000000000000004">
      <c r="B1370" s="62"/>
    </row>
    <row r="1371" spans="2:2" x14ac:dyDescent="0.55000000000000004">
      <c r="B1371" s="62"/>
    </row>
    <row r="1372" spans="2:2" x14ac:dyDescent="0.55000000000000004">
      <c r="B1372" s="62"/>
    </row>
    <row r="1373" spans="2:2" x14ac:dyDescent="0.55000000000000004">
      <c r="B1373" s="62"/>
    </row>
    <row r="1374" spans="2:2" x14ac:dyDescent="0.55000000000000004">
      <c r="B1374" s="62"/>
    </row>
    <row r="1375" spans="2:2" x14ac:dyDescent="0.55000000000000004">
      <c r="B1375" s="62"/>
    </row>
    <row r="1376" spans="2:2" x14ac:dyDescent="0.55000000000000004">
      <c r="B1376" s="62"/>
    </row>
    <row r="1377" spans="2:2" x14ac:dyDescent="0.55000000000000004">
      <c r="B1377" s="62"/>
    </row>
    <row r="1378" spans="2:2" x14ac:dyDescent="0.55000000000000004">
      <c r="B1378" s="62"/>
    </row>
    <row r="1379" spans="2:2" x14ac:dyDescent="0.55000000000000004">
      <c r="B1379" s="62"/>
    </row>
    <row r="1380" spans="2:2" x14ac:dyDescent="0.55000000000000004">
      <c r="B1380" s="62"/>
    </row>
    <row r="1381" spans="2:2" x14ac:dyDescent="0.55000000000000004">
      <c r="B1381" s="62"/>
    </row>
    <row r="1382" spans="2:2" x14ac:dyDescent="0.55000000000000004">
      <c r="B1382" s="62"/>
    </row>
    <row r="1383" spans="2:2" x14ac:dyDescent="0.55000000000000004">
      <c r="B1383" s="62"/>
    </row>
    <row r="1384" spans="2:2" x14ac:dyDescent="0.55000000000000004">
      <c r="B1384" s="62"/>
    </row>
    <row r="1385" spans="2:2" x14ac:dyDescent="0.55000000000000004">
      <c r="B1385" s="62"/>
    </row>
    <row r="1386" spans="2:2" x14ac:dyDescent="0.55000000000000004">
      <c r="B1386" s="62"/>
    </row>
    <row r="1387" spans="2:2" x14ac:dyDescent="0.55000000000000004">
      <c r="B1387" s="62"/>
    </row>
    <row r="1388" spans="2:2" x14ac:dyDescent="0.55000000000000004">
      <c r="B1388" s="62"/>
    </row>
    <row r="1389" spans="2:2" x14ac:dyDescent="0.55000000000000004">
      <c r="B1389" s="62"/>
    </row>
    <row r="1390" spans="2:2" x14ac:dyDescent="0.55000000000000004">
      <c r="B1390" s="62"/>
    </row>
    <row r="1391" spans="2:2" x14ac:dyDescent="0.55000000000000004">
      <c r="B1391" s="62"/>
    </row>
    <row r="1392" spans="2:2" x14ac:dyDescent="0.55000000000000004">
      <c r="B1392" s="62"/>
    </row>
    <row r="1393" spans="2:2" x14ac:dyDescent="0.55000000000000004">
      <c r="B1393" s="62"/>
    </row>
    <row r="1394" spans="2:2" x14ac:dyDescent="0.55000000000000004">
      <c r="B1394" s="62"/>
    </row>
    <row r="1395" spans="2:2" x14ac:dyDescent="0.55000000000000004">
      <c r="B1395" s="62"/>
    </row>
    <row r="1396" spans="2:2" x14ac:dyDescent="0.55000000000000004">
      <c r="B1396" s="62"/>
    </row>
    <row r="1397" spans="2:2" x14ac:dyDescent="0.55000000000000004">
      <c r="B1397" s="62"/>
    </row>
    <row r="1398" spans="2:2" x14ac:dyDescent="0.55000000000000004">
      <c r="B1398" s="62"/>
    </row>
    <row r="1399" spans="2:2" x14ac:dyDescent="0.55000000000000004">
      <c r="B1399" s="62"/>
    </row>
    <row r="1400" spans="2:2" x14ac:dyDescent="0.55000000000000004">
      <c r="B1400" s="62"/>
    </row>
    <row r="1401" spans="2:2" x14ac:dyDescent="0.55000000000000004">
      <c r="B1401" s="62"/>
    </row>
    <row r="1402" spans="2:2" x14ac:dyDescent="0.55000000000000004">
      <c r="B1402" s="62"/>
    </row>
    <row r="1403" spans="2:2" x14ac:dyDescent="0.55000000000000004">
      <c r="B1403" s="62"/>
    </row>
    <row r="1404" spans="2:2" x14ac:dyDescent="0.55000000000000004">
      <c r="B1404" s="62"/>
    </row>
    <row r="1405" spans="2:2" x14ac:dyDescent="0.55000000000000004">
      <c r="B1405" s="62"/>
    </row>
    <row r="1406" spans="2:2" x14ac:dyDescent="0.55000000000000004">
      <c r="B1406" s="62"/>
    </row>
    <row r="1407" spans="2:2" x14ac:dyDescent="0.55000000000000004">
      <c r="B1407" s="62"/>
    </row>
    <row r="1408" spans="2:2" x14ac:dyDescent="0.55000000000000004">
      <c r="B1408" s="62"/>
    </row>
    <row r="1409" spans="2:2" x14ac:dyDescent="0.55000000000000004">
      <c r="B1409" s="62"/>
    </row>
    <row r="1410" spans="2:2" x14ac:dyDescent="0.55000000000000004">
      <c r="B1410" s="62"/>
    </row>
    <row r="1411" spans="2:2" x14ac:dyDescent="0.55000000000000004">
      <c r="B1411" s="62"/>
    </row>
    <row r="1412" spans="2:2" x14ac:dyDescent="0.55000000000000004">
      <c r="B1412" s="62"/>
    </row>
    <row r="1413" spans="2:2" x14ac:dyDescent="0.55000000000000004">
      <c r="B1413" s="62"/>
    </row>
    <row r="1414" spans="2:2" x14ac:dyDescent="0.55000000000000004">
      <c r="B1414" s="62"/>
    </row>
    <row r="1415" spans="2:2" x14ac:dyDescent="0.55000000000000004">
      <c r="B1415" s="62"/>
    </row>
    <row r="1416" spans="2:2" x14ac:dyDescent="0.55000000000000004">
      <c r="B1416" s="62"/>
    </row>
    <row r="1417" spans="2:2" x14ac:dyDescent="0.55000000000000004">
      <c r="B1417" s="62"/>
    </row>
    <row r="1418" spans="2:2" x14ac:dyDescent="0.55000000000000004">
      <c r="B1418" s="62"/>
    </row>
    <row r="1419" spans="2:2" x14ac:dyDescent="0.55000000000000004">
      <c r="B1419" s="62"/>
    </row>
    <row r="1420" spans="2:2" x14ac:dyDescent="0.55000000000000004">
      <c r="B1420" s="62"/>
    </row>
    <row r="1421" spans="2:2" x14ac:dyDescent="0.55000000000000004">
      <c r="B1421" s="62"/>
    </row>
    <row r="1422" spans="2:2" x14ac:dyDescent="0.55000000000000004">
      <c r="B1422" s="62"/>
    </row>
    <row r="1423" spans="2:2" x14ac:dyDescent="0.55000000000000004">
      <c r="B1423" s="62"/>
    </row>
    <row r="1424" spans="2:2" x14ac:dyDescent="0.55000000000000004">
      <c r="B1424" s="62"/>
    </row>
    <row r="1425" spans="2:2" x14ac:dyDescent="0.55000000000000004">
      <c r="B1425" s="62"/>
    </row>
    <row r="1426" spans="2:2" x14ac:dyDescent="0.55000000000000004">
      <c r="B1426" s="62"/>
    </row>
    <row r="1427" spans="2:2" x14ac:dyDescent="0.55000000000000004">
      <c r="B1427" s="62"/>
    </row>
    <row r="1428" spans="2:2" x14ac:dyDescent="0.55000000000000004">
      <c r="B1428" s="62"/>
    </row>
    <row r="1429" spans="2:2" x14ac:dyDescent="0.55000000000000004">
      <c r="B1429" s="62"/>
    </row>
    <row r="1430" spans="2:2" x14ac:dyDescent="0.55000000000000004">
      <c r="B1430" s="62"/>
    </row>
    <row r="1431" spans="2:2" x14ac:dyDescent="0.55000000000000004">
      <c r="B1431" s="62"/>
    </row>
    <row r="1432" spans="2:2" x14ac:dyDescent="0.55000000000000004">
      <c r="B1432" s="62"/>
    </row>
    <row r="1433" spans="2:2" x14ac:dyDescent="0.55000000000000004">
      <c r="B1433" s="62"/>
    </row>
    <row r="1434" spans="2:2" x14ac:dyDescent="0.55000000000000004">
      <c r="B1434" s="62"/>
    </row>
    <row r="1435" spans="2:2" x14ac:dyDescent="0.55000000000000004">
      <c r="B1435" s="62"/>
    </row>
    <row r="1436" spans="2:2" x14ac:dyDescent="0.55000000000000004">
      <c r="B1436" s="62"/>
    </row>
    <row r="1437" spans="2:2" x14ac:dyDescent="0.55000000000000004">
      <c r="B1437" s="62"/>
    </row>
    <row r="1438" spans="2:2" x14ac:dyDescent="0.55000000000000004">
      <c r="B1438" s="62"/>
    </row>
    <row r="1439" spans="2:2" x14ac:dyDescent="0.55000000000000004">
      <c r="B1439" s="62"/>
    </row>
    <row r="1440" spans="2:2" x14ac:dyDescent="0.55000000000000004">
      <c r="B1440" s="62"/>
    </row>
    <row r="1441" spans="2:2" x14ac:dyDescent="0.55000000000000004">
      <c r="B1441" s="62"/>
    </row>
    <row r="1442" spans="2:2" x14ac:dyDescent="0.55000000000000004">
      <c r="B1442" s="62"/>
    </row>
    <row r="1443" spans="2:2" x14ac:dyDescent="0.55000000000000004">
      <c r="B1443" s="62"/>
    </row>
    <row r="1444" spans="2:2" x14ac:dyDescent="0.55000000000000004">
      <c r="B1444" s="62"/>
    </row>
    <row r="1445" spans="2:2" x14ac:dyDescent="0.55000000000000004">
      <c r="B1445" s="62"/>
    </row>
    <row r="1446" spans="2:2" x14ac:dyDescent="0.55000000000000004">
      <c r="B1446" s="62"/>
    </row>
    <row r="1447" spans="2:2" x14ac:dyDescent="0.55000000000000004">
      <c r="B1447" s="62"/>
    </row>
    <row r="1448" spans="2:2" x14ac:dyDescent="0.55000000000000004">
      <c r="B1448" s="62"/>
    </row>
    <row r="1449" spans="2:2" x14ac:dyDescent="0.55000000000000004">
      <c r="B1449" s="62"/>
    </row>
    <row r="1450" spans="2:2" x14ac:dyDescent="0.55000000000000004">
      <c r="B1450" s="62"/>
    </row>
    <row r="1451" spans="2:2" x14ac:dyDescent="0.55000000000000004">
      <c r="B1451" s="62"/>
    </row>
    <row r="1452" spans="2:2" x14ac:dyDescent="0.55000000000000004">
      <c r="B1452" s="62"/>
    </row>
    <row r="1453" spans="2:2" x14ac:dyDescent="0.55000000000000004">
      <c r="B1453" s="62"/>
    </row>
    <row r="1454" spans="2:2" x14ac:dyDescent="0.55000000000000004">
      <c r="B1454" s="62"/>
    </row>
    <row r="1455" spans="2:2" x14ac:dyDescent="0.55000000000000004">
      <c r="B1455" s="62"/>
    </row>
    <row r="1456" spans="2:2" x14ac:dyDescent="0.55000000000000004">
      <c r="B1456" s="62"/>
    </row>
    <row r="1457" spans="2:2" x14ac:dyDescent="0.55000000000000004">
      <c r="B1457" s="62"/>
    </row>
    <row r="1458" spans="2:2" x14ac:dyDescent="0.55000000000000004">
      <c r="B1458" s="62"/>
    </row>
    <row r="1459" spans="2:2" x14ac:dyDescent="0.55000000000000004">
      <c r="B1459" s="62"/>
    </row>
    <row r="1460" spans="2:2" x14ac:dyDescent="0.55000000000000004">
      <c r="B1460" s="62"/>
    </row>
    <row r="1461" spans="2:2" x14ac:dyDescent="0.55000000000000004">
      <c r="B1461" s="62"/>
    </row>
    <row r="1462" spans="2:2" x14ac:dyDescent="0.55000000000000004">
      <c r="B1462" s="62"/>
    </row>
    <row r="1463" spans="2:2" x14ac:dyDescent="0.55000000000000004">
      <c r="B1463" s="62"/>
    </row>
    <row r="1464" spans="2:2" x14ac:dyDescent="0.55000000000000004">
      <c r="B1464" s="62"/>
    </row>
    <row r="1465" spans="2:2" x14ac:dyDescent="0.55000000000000004">
      <c r="B1465" s="62"/>
    </row>
    <row r="1466" spans="2:2" x14ac:dyDescent="0.55000000000000004">
      <c r="B1466" s="62"/>
    </row>
    <row r="1467" spans="2:2" x14ac:dyDescent="0.55000000000000004">
      <c r="B1467" s="62"/>
    </row>
    <row r="1468" spans="2:2" x14ac:dyDescent="0.55000000000000004">
      <c r="B1468" s="62"/>
    </row>
    <row r="1469" spans="2:2" x14ac:dyDescent="0.55000000000000004">
      <c r="B1469" s="62"/>
    </row>
    <row r="1470" spans="2:2" x14ac:dyDescent="0.55000000000000004">
      <c r="B1470" s="62"/>
    </row>
    <row r="1471" spans="2:2" x14ac:dyDescent="0.55000000000000004">
      <c r="B1471" s="62"/>
    </row>
    <row r="1472" spans="2:2" x14ac:dyDescent="0.55000000000000004">
      <c r="B1472" s="62"/>
    </row>
    <row r="1473" spans="2:2" x14ac:dyDescent="0.55000000000000004">
      <c r="B1473" s="62"/>
    </row>
    <row r="1474" spans="2:2" x14ac:dyDescent="0.55000000000000004">
      <c r="B1474" s="62"/>
    </row>
    <row r="1475" spans="2:2" x14ac:dyDescent="0.55000000000000004">
      <c r="B1475" s="62"/>
    </row>
    <row r="1476" spans="2:2" x14ac:dyDescent="0.55000000000000004">
      <c r="B1476" s="62"/>
    </row>
    <row r="1477" spans="2:2" x14ac:dyDescent="0.55000000000000004">
      <c r="B1477" s="62"/>
    </row>
    <row r="1478" spans="2:2" x14ac:dyDescent="0.55000000000000004">
      <c r="B1478" s="62"/>
    </row>
    <row r="1479" spans="2:2" x14ac:dyDescent="0.55000000000000004">
      <c r="B1479" s="62"/>
    </row>
    <row r="1480" spans="2:2" x14ac:dyDescent="0.55000000000000004">
      <c r="B1480" s="62"/>
    </row>
    <row r="1481" spans="2:2" x14ac:dyDescent="0.55000000000000004">
      <c r="B1481" s="62"/>
    </row>
    <row r="1482" spans="2:2" x14ac:dyDescent="0.55000000000000004">
      <c r="B1482" s="62"/>
    </row>
    <row r="1483" spans="2:2" x14ac:dyDescent="0.55000000000000004">
      <c r="B1483" s="62"/>
    </row>
    <row r="1484" spans="2:2" x14ac:dyDescent="0.55000000000000004">
      <c r="B1484" s="62"/>
    </row>
    <row r="1485" spans="2:2" x14ac:dyDescent="0.55000000000000004">
      <c r="B1485" s="62"/>
    </row>
    <row r="1486" spans="2:2" x14ac:dyDescent="0.55000000000000004">
      <c r="B1486" s="62"/>
    </row>
    <row r="1487" spans="2:2" x14ac:dyDescent="0.55000000000000004">
      <c r="B1487" s="62"/>
    </row>
    <row r="1488" spans="2:2" x14ac:dyDescent="0.55000000000000004">
      <c r="B1488" s="62"/>
    </row>
    <row r="1489" spans="2:2" x14ac:dyDescent="0.55000000000000004">
      <c r="B1489" s="62"/>
    </row>
    <row r="1490" spans="2:2" x14ac:dyDescent="0.55000000000000004">
      <c r="B1490" s="62"/>
    </row>
    <row r="1491" spans="2:2" x14ac:dyDescent="0.55000000000000004">
      <c r="B1491" s="62"/>
    </row>
    <row r="1492" spans="2:2" x14ac:dyDescent="0.55000000000000004">
      <c r="B1492" s="62"/>
    </row>
    <row r="1493" spans="2:2" x14ac:dyDescent="0.55000000000000004">
      <c r="B1493" s="62"/>
    </row>
    <row r="1494" spans="2:2" x14ac:dyDescent="0.55000000000000004">
      <c r="B1494" s="62"/>
    </row>
    <row r="1495" spans="2:2" x14ac:dyDescent="0.55000000000000004">
      <c r="B1495" s="62"/>
    </row>
    <row r="1496" spans="2:2" x14ac:dyDescent="0.55000000000000004">
      <c r="B1496" s="62"/>
    </row>
    <row r="1497" spans="2:2" x14ac:dyDescent="0.55000000000000004">
      <c r="B1497" s="62"/>
    </row>
    <row r="1498" spans="2:2" x14ac:dyDescent="0.55000000000000004">
      <c r="B1498" s="62"/>
    </row>
    <row r="1499" spans="2:2" x14ac:dyDescent="0.55000000000000004">
      <c r="B1499" s="62"/>
    </row>
    <row r="1500" spans="2:2" x14ac:dyDescent="0.55000000000000004">
      <c r="B1500" s="62"/>
    </row>
    <row r="1501" spans="2:2" x14ac:dyDescent="0.55000000000000004">
      <c r="B1501" s="62"/>
    </row>
    <row r="1502" spans="2:2" x14ac:dyDescent="0.55000000000000004">
      <c r="B1502" s="62"/>
    </row>
    <row r="1503" spans="2:2" x14ac:dyDescent="0.55000000000000004">
      <c r="B1503" s="62"/>
    </row>
    <row r="1504" spans="2:2" x14ac:dyDescent="0.55000000000000004">
      <c r="B1504" s="62"/>
    </row>
    <row r="1505" spans="2:2" x14ac:dyDescent="0.55000000000000004">
      <c r="B1505" s="62"/>
    </row>
    <row r="1506" spans="2:2" x14ac:dyDescent="0.55000000000000004">
      <c r="B1506" s="62"/>
    </row>
    <row r="1507" spans="2:2" x14ac:dyDescent="0.55000000000000004">
      <c r="B1507" s="62"/>
    </row>
    <row r="1508" spans="2:2" x14ac:dyDescent="0.55000000000000004">
      <c r="B1508" s="62"/>
    </row>
    <row r="1509" spans="2:2" x14ac:dyDescent="0.55000000000000004">
      <c r="B1509" s="62"/>
    </row>
    <row r="1510" spans="2:2" x14ac:dyDescent="0.55000000000000004">
      <c r="B1510" s="62"/>
    </row>
    <row r="1511" spans="2:2" x14ac:dyDescent="0.55000000000000004">
      <c r="B1511" s="62"/>
    </row>
    <row r="1512" spans="2:2" x14ac:dyDescent="0.55000000000000004">
      <c r="B1512" s="62"/>
    </row>
    <row r="1513" spans="2:2" x14ac:dyDescent="0.55000000000000004">
      <c r="B1513" s="62"/>
    </row>
    <row r="1514" spans="2:2" x14ac:dyDescent="0.55000000000000004">
      <c r="B1514" s="62"/>
    </row>
    <row r="1515" spans="2:2" x14ac:dyDescent="0.55000000000000004">
      <c r="B1515" s="62"/>
    </row>
    <row r="1516" spans="2:2" x14ac:dyDescent="0.55000000000000004">
      <c r="B1516" s="62"/>
    </row>
    <row r="1517" spans="2:2" x14ac:dyDescent="0.55000000000000004">
      <c r="B1517" s="62"/>
    </row>
    <row r="1518" spans="2:2" x14ac:dyDescent="0.55000000000000004">
      <c r="B1518" s="62"/>
    </row>
    <row r="1519" spans="2:2" x14ac:dyDescent="0.55000000000000004">
      <c r="B1519" s="62"/>
    </row>
    <row r="1520" spans="2:2" x14ac:dyDescent="0.55000000000000004">
      <c r="B1520" s="62"/>
    </row>
    <row r="1521" spans="2:2" x14ac:dyDescent="0.55000000000000004">
      <c r="B1521" s="62"/>
    </row>
    <row r="1522" spans="2:2" x14ac:dyDescent="0.55000000000000004">
      <c r="B1522" s="62"/>
    </row>
    <row r="1523" spans="2:2" x14ac:dyDescent="0.55000000000000004">
      <c r="B1523" s="62"/>
    </row>
    <row r="1524" spans="2:2" x14ac:dyDescent="0.55000000000000004">
      <c r="B1524" s="62"/>
    </row>
    <row r="1525" spans="2:2" x14ac:dyDescent="0.55000000000000004">
      <c r="B1525" s="62"/>
    </row>
    <row r="1526" spans="2:2" x14ac:dyDescent="0.55000000000000004">
      <c r="B1526" s="62"/>
    </row>
    <row r="1527" spans="2:2" x14ac:dyDescent="0.55000000000000004">
      <c r="B1527" s="62"/>
    </row>
    <row r="1528" spans="2:2" x14ac:dyDescent="0.55000000000000004">
      <c r="B1528" s="62"/>
    </row>
    <row r="1529" spans="2:2" x14ac:dyDescent="0.55000000000000004">
      <c r="B1529" s="62"/>
    </row>
    <row r="1530" spans="2:2" x14ac:dyDescent="0.55000000000000004">
      <c r="B1530" s="62"/>
    </row>
    <row r="1531" spans="2:2" x14ac:dyDescent="0.55000000000000004">
      <c r="B1531" s="62"/>
    </row>
    <row r="1532" spans="2:2" x14ac:dyDescent="0.55000000000000004">
      <c r="B1532" s="62"/>
    </row>
    <row r="1533" spans="2:2" x14ac:dyDescent="0.55000000000000004">
      <c r="B1533" s="62"/>
    </row>
    <row r="1534" spans="2:2" x14ac:dyDescent="0.55000000000000004">
      <c r="B1534" s="62"/>
    </row>
    <row r="1535" spans="2:2" x14ac:dyDescent="0.55000000000000004">
      <c r="B1535" s="62"/>
    </row>
    <row r="1536" spans="2:2" x14ac:dyDescent="0.55000000000000004">
      <c r="B1536" s="62"/>
    </row>
    <row r="1537" spans="2:2" x14ac:dyDescent="0.55000000000000004">
      <c r="B1537" s="62"/>
    </row>
    <row r="1538" spans="2:2" x14ac:dyDescent="0.55000000000000004">
      <c r="B1538" s="62"/>
    </row>
    <row r="1539" spans="2:2" x14ac:dyDescent="0.55000000000000004">
      <c r="B1539" s="62"/>
    </row>
    <row r="1540" spans="2:2" x14ac:dyDescent="0.55000000000000004">
      <c r="B1540" s="62"/>
    </row>
    <row r="1541" spans="2:2" x14ac:dyDescent="0.55000000000000004">
      <c r="B1541" s="62"/>
    </row>
    <row r="1542" spans="2:2" x14ac:dyDescent="0.55000000000000004">
      <c r="B1542" s="62"/>
    </row>
    <row r="1543" spans="2:2" x14ac:dyDescent="0.55000000000000004">
      <c r="B1543" s="62"/>
    </row>
    <row r="1544" spans="2:2" x14ac:dyDescent="0.55000000000000004">
      <c r="B1544" s="62"/>
    </row>
    <row r="1545" spans="2:2" x14ac:dyDescent="0.55000000000000004">
      <c r="B1545" s="62"/>
    </row>
    <row r="1546" spans="2:2" x14ac:dyDescent="0.55000000000000004">
      <c r="B1546" s="62"/>
    </row>
    <row r="1547" spans="2:2" x14ac:dyDescent="0.55000000000000004">
      <c r="B1547" s="62"/>
    </row>
    <row r="1548" spans="2:2" x14ac:dyDescent="0.55000000000000004">
      <c r="B1548" s="62"/>
    </row>
    <row r="1549" spans="2:2" x14ac:dyDescent="0.55000000000000004">
      <c r="B1549" s="62"/>
    </row>
    <row r="1550" spans="2:2" x14ac:dyDescent="0.55000000000000004">
      <c r="B1550" s="62"/>
    </row>
    <row r="1551" spans="2:2" x14ac:dyDescent="0.55000000000000004">
      <c r="B1551" s="62"/>
    </row>
    <row r="1552" spans="2:2" x14ac:dyDescent="0.55000000000000004">
      <c r="B1552" s="62"/>
    </row>
    <row r="1553" spans="2:2" x14ac:dyDescent="0.55000000000000004">
      <c r="B1553" s="62"/>
    </row>
    <row r="1554" spans="2:2" x14ac:dyDescent="0.55000000000000004">
      <c r="B1554" s="62"/>
    </row>
    <row r="1555" spans="2:2" x14ac:dyDescent="0.55000000000000004">
      <c r="B1555" s="62"/>
    </row>
    <row r="1556" spans="2:2" x14ac:dyDescent="0.55000000000000004">
      <c r="B1556" s="62"/>
    </row>
    <row r="1557" spans="2:2" x14ac:dyDescent="0.55000000000000004">
      <c r="B1557" s="62"/>
    </row>
    <row r="1558" spans="2:2" x14ac:dyDescent="0.55000000000000004">
      <c r="B1558" s="62"/>
    </row>
    <row r="1559" spans="2:2" x14ac:dyDescent="0.55000000000000004">
      <c r="B1559" s="62"/>
    </row>
    <row r="1560" spans="2:2" x14ac:dyDescent="0.55000000000000004">
      <c r="B1560" s="62"/>
    </row>
    <row r="1561" spans="2:2" x14ac:dyDescent="0.55000000000000004">
      <c r="B1561" s="62"/>
    </row>
    <row r="1562" spans="2:2" x14ac:dyDescent="0.55000000000000004">
      <c r="B1562" s="62"/>
    </row>
    <row r="1563" spans="2:2" x14ac:dyDescent="0.55000000000000004">
      <c r="B1563" s="62"/>
    </row>
    <row r="1564" spans="2:2" x14ac:dyDescent="0.55000000000000004">
      <c r="B1564" s="62"/>
    </row>
    <row r="1565" spans="2:2" x14ac:dyDescent="0.55000000000000004">
      <c r="B1565" s="62"/>
    </row>
    <row r="1566" spans="2:2" x14ac:dyDescent="0.55000000000000004">
      <c r="B1566" s="62"/>
    </row>
    <row r="1567" spans="2:2" x14ac:dyDescent="0.55000000000000004">
      <c r="B1567" s="62"/>
    </row>
    <row r="1568" spans="2:2" x14ac:dyDescent="0.55000000000000004">
      <c r="B1568" s="62"/>
    </row>
    <row r="1569" spans="2:2" x14ac:dyDescent="0.55000000000000004">
      <c r="B1569" s="62"/>
    </row>
    <row r="1570" spans="2:2" x14ac:dyDescent="0.55000000000000004">
      <c r="B1570" s="62"/>
    </row>
    <row r="1571" spans="2:2" x14ac:dyDescent="0.55000000000000004">
      <c r="B1571" s="62"/>
    </row>
    <row r="1572" spans="2:2" x14ac:dyDescent="0.55000000000000004">
      <c r="B1572" s="62"/>
    </row>
    <row r="1573" spans="2:2" x14ac:dyDescent="0.55000000000000004">
      <c r="B1573" s="62"/>
    </row>
    <row r="1574" spans="2:2" x14ac:dyDescent="0.55000000000000004">
      <c r="B1574" s="62"/>
    </row>
    <row r="1575" spans="2:2" x14ac:dyDescent="0.55000000000000004">
      <c r="B1575" s="62"/>
    </row>
    <row r="1576" spans="2:2" x14ac:dyDescent="0.55000000000000004">
      <c r="B1576" s="62"/>
    </row>
    <row r="1577" spans="2:2" x14ac:dyDescent="0.55000000000000004">
      <c r="B1577" s="62"/>
    </row>
    <row r="1578" spans="2:2" x14ac:dyDescent="0.55000000000000004">
      <c r="B1578" s="62"/>
    </row>
    <row r="1579" spans="2:2" x14ac:dyDescent="0.55000000000000004">
      <c r="B1579" s="62"/>
    </row>
    <row r="1580" spans="2:2" x14ac:dyDescent="0.55000000000000004">
      <c r="B1580" s="62"/>
    </row>
    <row r="1581" spans="2:2" x14ac:dyDescent="0.55000000000000004">
      <c r="B1581" s="62"/>
    </row>
    <row r="1582" spans="2:2" x14ac:dyDescent="0.55000000000000004">
      <c r="B1582" s="62"/>
    </row>
    <row r="1583" spans="2:2" x14ac:dyDescent="0.55000000000000004">
      <c r="B1583" s="62"/>
    </row>
    <row r="1584" spans="2:2" x14ac:dyDescent="0.55000000000000004">
      <c r="B1584" s="62"/>
    </row>
    <row r="1585" spans="2:2" x14ac:dyDescent="0.55000000000000004">
      <c r="B1585" s="62"/>
    </row>
    <row r="1586" spans="2:2" x14ac:dyDescent="0.55000000000000004">
      <c r="B1586" s="62"/>
    </row>
    <row r="1587" spans="2:2" x14ac:dyDescent="0.55000000000000004">
      <c r="B1587" s="62"/>
    </row>
    <row r="1588" spans="2:2" x14ac:dyDescent="0.55000000000000004">
      <c r="B1588" s="62"/>
    </row>
    <row r="1589" spans="2:2" x14ac:dyDescent="0.55000000000000004">
      <c r="B1589" s="62"/>
    </row>
    <row r="1590" spans="2:2" x14ac:dyDescent="0.55000000000000004">
      <c r="B1590" s="62"/>
    </row>
    <row r="1591" spans="2:2" x14ac:dyDescent="0.55000000000000004">
      <c r="B1591" s="62"/>
    </row>
    <row r="1592" spans="2:2" x14ac:dyDescent="0.55000000000000004">
      <c r="B1592" s="62"/>
    </row>
    <row r="1593" spans="2:2" x14ac:dyDescent="0.55000000000000004">
      <c r="B1593" s="62"/>
    </row>
    <row r="1594" spans="2:2" x14ac:dyDescent="0.55000000000000004">
      <c r="B1594" s="62"/>
    </row>
    <row r="1595" spans="2:2" x14ac:dyDescent="0.55000000000000004">
      <c r="B1595" s="62"/>
    </row>
    <row r="1596" spans="2:2" x14ac:dyDescent="0.55000000000000004">
      <c r="B1596" s="62"/>
    </row>
    <row r="1597" spans="2:2" x14ac:dyDescent="0.55000000000000004">
      <c r="B1597" s="62"/>
    </row>
    <row r="1598" spans="2:2" x14ac:dyDescent="0.55000000000000004">
      <c r="B1598" s="62"/>
    </row>
    <row r="1599" spans="2:2" x14ac:dyDescent="0.55000000000000004">
      <c r="B1599" s="62"/>
    </row>
    <row r="1600" spans="2:2" x14ac:dyDescent="0.55000000000000004">
      <c r="B1600" s="62"/>
    </row>
    <row r="1601" spans="2:2" x14ac:dyDescent="0.55000000000000004">
      <c r="B1601" s="62"/>
    </row>
    <row r="1602" spans="2:2" x14ac:dyDescent="0.55000000000000004">
      <c r="B1602" s="62"/>
    </row>
    <row r="1603" spans="2:2" x14ac:dyDescent="0.55000000000000004">
      <c r="B1603" s="62"/>
    </row>
    <row r="1604" spans="2:2" x14ac:dyDescent="0.55000000000000004">
      <c r="B1604" s="62"/>
    </row>
    <row r="1605" spans="2:2" x14ac:dyDescent="0.55000000000000004">
      <c r="B1605" s="62"/>
    </row>
    <row r="1606" spans="2:2" x14ac:dyDescent="0.55000000000000004">
      <c r="B1606" s="62"/>
    </row>
    <row r="1607" spans="2:2" x14ac:dyDescent="0.55000000000000004">
      <c r="B1607" s="62"/>
    </row>
    <row r="1608" spans="2:2" x14ac:dyDescent="0.55000000000000004">
      <c r="B1608" s="62"/>
    </row>
    <row r="1609" spans="2:2" x14ac:dyDescent="0.55000000000000004">
      <c r="B1609" s="62"/>
    </row>
    <row r="1610" spans="2:2" x14ac:dyDescent="0.55000000000000004">
      <c r="B1610" s="62"/>
    </row>
    <row r="1611" spans="2:2" x14ac:dyDescent="0.55000000000000004">
      <c r="B1611" s="62"/>
    </row>
    <row r="1612" spans="2:2" x14ac:dyDescent="0.55000000000000004">
      <c r="B1612" s="62"/>
    </row>
    <row r="1613" spans="2:2" x14ac:dyDescent="0.55000000000000004">
      <c r="B1613" s="62"/>
    </row>
    <row r="1614" spans="2:2" x14ac:dyDescent="0.55000000000000004">
      <c r="B1614" s="62"/>
    </row>
    <row r="1615" spans="2:2" x14ac:dyDescent="0.55000000000000004">
      <c r="B1615" s="62"/>
    </row>
    <row r="1616" spans="2:2" x14ac:dyDescent="0.55000000000000004">
      <c r="B1616" s="62"/>
    </row>
    <row r="1617" spans="2:2" x14ac:dyDescent="0.55000000000000004">
      <c r="B1617" s="62"/>
    </row>
    <row r="1618" spans="2:2" x14ac:dyDescent="0.55000000000000004">
      <c r="B1618" s="62"/>
    </row>
    <row r="1619" spans="2:2" x14ac:dyDescent="0.55000000000000004">
      <c r="B1619" s="62"/>
    </row>
    <row r="1620" spans="2:2" x14ac:dyDescent="0.55000000000000004">
      <c r="B1620" s="62"/>
    </row>
    <row r="1621" spans="2:2" x14ac:dyDescent="0.55000000000000004">
      <c r="B1621" s="62"/>
    </row>
    <row r="1622" spans="2:2" x14ac:dyDescent="0.55000000000000004">
      <c r="B1622" s="62"/>
    </row>
    <row r="1623" spans="2:2" x14ac:dyDescent="0.55000000000000004">
      <c r="B1623" s="62"/>
    </row>
    <row r="1624" spans="2:2" x14ac:dyDescent="0.55000000000000004">
      <c r="B1624" s="62"/>
    </row>
    <row r="1625" spans="2:2" x14ac:dyDescent="0.55000000000000004">
      <c r="B1625" s="62"/>
    </row>
    <row r="1626" spans="2:2" x14ac:dyDescent="0.55000000000000004">
      <c r="B1626" s="62"/>
    </row>
    <row r="1627" spans="2:2" x14ac:dyDescent="0.55000000000000004">
      <c r="B1627" s="62"/>
    </row>
    <row r="1628" spans="2:2" x14ac:dyDescent="0.55000000000000004">
      <c r="B1628" s="62"/>
    </row>
    <row r="1629" spans="2:2" x14ac:dyDescent="0.55000000000000004">
      <c r="B1629" s="62"/>
    </row>
    <row r="1630" spans="2:2" x14ac:dyDescent="0.55000000000000004">
      <c r="B1630" s="62"/>
    </row>
    <row r="1631" spans="2:2" x14ac:dyDescent="0.55000000000000004">
      <c r="B1631" s="62"/>
    </row>
    <row r="1632" spans="2:2" x14ac:dyDescent="0.55000000000000004">
      <c r="B1632" s="62"/>
    </row>
    <row r="1633" spans="2:2" x14ac:dyDescent="0.55000000000000004">
      <c r="B1633" s="62"/>
    </row>
    <row r="1634" spans="2:2" x14ac:dyDescent="0.55000000000000004">
      <c r="B1634" s="62"/>
    </row>
    <row r="1635" spans="2:2" x14ac:dyDescent="0.55000000000000004">
      <c r="B1635" s="62"/>
    </row>
    <row r="1636" spans="2:2" x14ac:dyDescent="0.55000000000000004">
      <c r="B1636" s="62"/>
    </row>
    <row r="1637" spans="2:2" x14ac:dyDescent="0.55000000000000004">
      <c r="B1637" s="62"/>
    </row>
    <row r="1638" spans="2:2" x14ac:dyDescent="0.55000000000000004">
      <c r="B1638" s="62"/>
    </row>
    <row r="1639" spans="2:2" x14ac:dyDescent="0.55000000000000004">
      <c r="B1639" s="62"/>
    </row>
    <row r="1640" spans="2:2" x14ac:dyDescent="0.55000000000000004">
      <c r="B1640" s="62"/>
    </row>
    <row r="1641" spans="2:2" x14ac:dyDescent="0.55000000000000004">
      <c r="B1641" s="62"/>
    </row>
    <row r="1642" spans="2:2" x14ac:dyDescent="0.55000000000000004">
      <c r="B1642" s="62"/>
    </row>
    <row r="1643" spans="2:2" x14ac:dyDescent="0.55000000000000004">
      <c r="B1643" s="62"/>
    </row>
    <row r="1644" spans="2:2" x14ac:dyDescent="0.55000000000000004">
      <c r="B1644" s="62"/>
    </row>
    <row r="1645" spans="2:2" x14ac:dyDescent="0.55000000000000004">
      <c r="B1645" s="62"/>
    </row>
    <row r="1646" spans="2:2" x14ac:dyDescent="0.55000000000000004">
      <c r="B1646" s="62"/>
    </row>
    <row r="1647" spans="2:2" x14ac:dyDescent="0.55000000000000004">
      <c r="B1647" s="62"/>
    </row>
    <row r="1648" spans="2:2" x14ac:dyDescent="0.55000000000000004">
      <c r="B1648" s="62"/>
    </row>
    <row r="1649" spans="2:2" x14ac:dyDescent="0.55000000000000004">
      <c r="B1649" s="62"/>
    </row>
    <row r="1650" spans="2:2" x14ac:dyDescent="0.55000000000000004">
      <c r="B1650" s="62"/>
    </row>
    <row r="1651" spans="2:2" x14ac:dyDescent="0.55000000000000004">
      <c r="B1651" s="62"/>
    </row>
    <row r="1652" spans="2:2" x14ac:dyDescent="0.55000000000000004">
      <c r="B1652" s="62"/>
    </row>
    <row r="1653" spans="2:2" x14ac:dyDescent="0.55000000000000004">
      <c r="B1653" s="62"/>
    </row>
    <row r="1654" spans="2:2" x14ac:dyDescent="0.55000000000000004">
      <c r="B1654" s="62"/>
    </row>
    <row r="1655" spans="2:2" x14ac:dyDescent="0.55000000000000004">
      <c r="B1655" s="62"/>
    </row>
    <row r="1656" spans="2:2" x14ac:dyDescent="0.55000000000000004">
      <c r="B1656" s="62"/>
    </row>
    <row r="1657" spans="2:2" x14ac:dyDescent="0.55000000000000004">
      <c r="B1657" s="62"/>
    </row>
    <row r="1658" spans="2:2" x14ac:dyDescent="0.55000000000000004">
      <c r="B1658" s="62"/>
    </row>
    <row r="1659" spans="2:2" x14ac:dyDescent="0.55000000000000004">
      <c r="B1659" s="62"/>
    </row>
    <row r="1660" spans="2:2" x14ac:dyDescent="0.55000000000000004">
      <c r="B1660" s="62"/>
    </row>
    <row r="1661" spans="2:2" x14ac:dyDescent="0.55000000000000004">
      <c r="B1661" s="62"/>
    </row>
    <row r="1662" spans="2:2" x14ac:dyDescent="0.55000000000000004">
      <c r="B1662" s="62"/>
    </row>
    <row r="1663" spans="2:2" x14ac:dyDescent="0.55000000000000004">
      <c r="B1663" s="62"/>
    </row>
    <row r="1664" spans="2:2" x14ac:dyDescent="0.55000000000000004">
      <c r="B1664" s="62"/>
    </row>
    <row r="1665" spans="2:2" x14ac:dyDescent="0.55000000000000004">
      <c r="B1665" s="62"/>
    </row>
    <row r="1666" spans="2:2" x14ac:dyDescent="0.55000000000000004">
      <c r="B1666" s="62"/>
    </row>
    <row r="1667" spans="2:2" x14ac:dyDescent="0.55000000000000004">
      <c r="B1667" s="62"/>
    </row>
    <row r="1668" spans="2:2" x14ac:dyDescent="0.55000000000000004">
      <c r="B1668" s="62"/>
    </row>
    <row r="1669" spans="2:2" x14ac:dyDescent="0.55000000000000004">
      <c r="B1669" s="62"/>
    </row>
    <row r="1670" spans="2:2" x14ac:dyDescent="0.55000000000000004">
      <c r="B1670" s="62"/>
    </row>
    <row r="1671" spans="2:2" x14ac:dyDescent="0.55000000000000004">
      <c r="B1671" s="62"/>
    </row>
    <row r="1672" spans="2:2" x14ac:dyDescent="0.55000000000000004">
      <c r="B1672" s="62"/>
    </row>
    <row r="1673" spans="2:2" x14ac:dyDescent="0.55000000000000004">
      <c r="B1673" s="62"/>
    </row>
    <row r="1674" spans="2:2" x14ac:dyDescent="0.55000000000000004">
      <c r="B1674" s="62"/>
    </row>
    <row r="1675" spans="2:2" x14ac:dyDescent="0.55000000000000004">
      <c r="B1675" s="62"/>
    </row>
    <row r="1676" spans="2:2" x14ac:dyDescent="0.55000000000000004">
      <c r="B1676" s="62"/>
    </row>
    <row r="1677" spans="2:2" x14ac:dyDescent="0.55000000000000004">
      <c r="B1677" s="62"/>
    </row>
    <row r="1678" spans="2:2" x14ac:dyDescent="0.55000000000000004">
      <c r="B1678" s="62"/>
    </row>
    <row r="1679" spans="2:2" x14ac:dyDescent="0.55000000000000004">
      <c r="B1679" s="62"/>
    </row>
    <row r="1680" spans="2:2" x14ac:dyDescent="0.55000000000000004">
      <c r="B1680" s="62"/>
    </row>
    <row r="1681" spans="2:2" x14ac:dyDescent="0.55000000000000004">
      <c r="B1681" s="62"/>
    </row>
    <row r="1682" spans="2:2" x14ac:dyDescent="0.55000000000000004">
      <c r="B1682" s="62"/>
    </row>
    <row r="1683" spans="2:2" x14ac:dyDescent="0.55000000000000004">
      <c r="B1683" s="62"/>
    </row>
    <row r="1684" spans="2:2" x14ac:dyDescent="0.55000000000000004">
      <c r="B1684" s="62"/>
    </row>
    <row r="1685" spans="2:2" x14ac:dyDescent="0.55000000000000004">
      <c r="B1685" s="62"/>
    </row>
    <row r="1686" spans="2:2" x14ac:dyDescent="0.55000000000000004">
      <c r="B1686" s="62"/>
    </row>
    <row r="1687" spans="2:2" x14ac:dyDescent="0.55000000000000004">
      <c r="B1687" s="62"/>
    </row>
    <row r="1688" spans="2:2" x14ac:dyDescent="0.55000000000000004">
      <c r="B1688" s="62"/>
    </row>
    <row r="1689" spans="2:2" x14ac:dyDescent="0.55000000000000004">
      <c r="B1689" s="62"/>
    </row>
    <row r="1690" spans="2:2" x14ac:dyDescent="0.55000000000000004">
      <c r="B1690" s="62"/>
    </row>
    <row r="1691" spans="2:2" x14ac:dyDescent="0.55000000000000004">
      <c r="B1691" s="62"/>
    </row>
    <row r="1692" spans="2:2" x14ac:dyDescent="0.55000000000000004">
      <c r="B1692" s="62"/>
    </row>
    <row r="1693" spans="2:2" x14ac:dyDescent="0.55000000000000004">
      <c r="B1693" s="62"/>
    </row>
    <row r="1694" spans="2:2" x14ac:dyDescent="0.55000000000000004">
      <c r="B1694" s="62"/>
    </row>
    <row r="1695" spans="2:2" x14ac:dyDescent="0.55000000000000004">
      <c r="B1695" s="62"/>
    </row>
    <row r="1696" spans="2:2" x14ac:dyDescent="0.55000000000000004">
      <c r="B1696" s="62"/>
    </row>
    <row r="1697" spans="2:2" x14ac:dyDescent="0.55000000000000004">
      <c r="B1697" s="62"/>
    </row>
    <row r="1698" spans="2:2" x14ac:dyDescent="0.55000000000000004">
      <c r="B1698" s="62"/>
    </row>
    <row r="1699" spans="2:2" x14ac:dyDescent="0.55000000000000004">
      <c r="B1699" s="62"/>
    </row>
    <row r="1700" spans="2:2" x14ac:dyDescent="0.55000000000000004">
      <c r="B1700" s="62"/>
    </row>
    <row r="1701" spans="2:2" x14ac:dyDescent="0.55000000000000004">
      <c r="B1701" s="62"/>
    </row>
    <row r="1702" spans="2:2" x14ac:dyDescent="0.55000000000000004">
      <c r="B1702" s="62"/>
    </row>
    <row r="1703" spans="2:2" x14ac:dyDescent="0.55000000000000004">
      <c r="B1703" s="62"/>
    </row>
    <row r="1704" spans="2:2" x14ac:dyDescent="0.55000000000000004">
      <c r="B1704" s="62"/>
    </row>
    <row r="1705" spans="2:2" x14ac:dyDescent="0.55000000000000004">
      <c r="B1705" s="62"/>
    </row>
    <row r="1706" spans="2:2" x14ac:dyDescent="0.55000000000000004">
      <c r="B1706" s="62"/>
    </row>
    <row r="1707" spans="2:2" x14ac:dyDescent="0.55000000000000004">
      <c r="B1707" s="62"/>
    </row>
    <row r="1708" spans="2:2" x14ac:dyDescent="0.55000000000000004">
      <c r="B1708" s="62"/>
    </row>
    <row r="1709" spans="2:2" x14ac:dyDescent="0.55000000000000004">
      <c r="B1709" s="62"/>
    </row>
    <row r="1710" spans="2:2" x14ac:dyDescent="0.55000000000000004">
      <c r="B1710" s="62"/>
    </row>
    <row r="1711" spans="2:2" x14ac:dyDescent="0.55000000000000004">
      <c r="B1711" s="62"/>
    </row>
    <row r="1712" spans="2:2" x14ac:dyDescent="0.55000000000000004">
      <c r="B1712" s="62"/>
    </row>
    <row r="1713" spans="2:2" x14ac:dyDescent="0.55000000000000004">
      <c r="B1713" s="62"/>
    </row>
    <row r="1714" spans="2:2" x14ac:dyDescent="0.55000000000000004">
      <c r="B1714" s="62"/>
    </row>
    <row r="1715" spans="2:2" x14ac:dyDescent="0.55000000000000004">
      <c r="B1715" s="62"/>
    </row>
    <row r="1716" spans="2:2" x14ac:dyDescent="0.55000000000000004">
      <c r="B1716" s="62"/>
    </row>
    <row r="1717" spans="2:2" x14ac:dyDescent="0.55000000000000004">
      <c r="B1717" s="62"/>
    </row>
    <row r="1718" spans="2:2" x14ac:dyDescent="0.55000000000000004">
      <c r="B1718" s="62"/>
    </row>
    <row r="1719" spans="2:2" x14ac:dyDescent="0.55000000000000004">
      <c r="B1719" s="62"/>
    </row>
    <row r="1720" spans="2:2" x14ac:dyDescent="0.55000000000000004">
      <c r="B1720" s="62"/>
    </row>
    <row r="1721" spans="2:2" x14ac:dyDescent="0.55000000000000004">
      <c r="B1721" s="62"/>
    </row>
    <row r="1722" spans="2:2" x14ac:dyDescent="0.55000000000000004">
      <c r="B1722" s="62"/>
    </row>
    <row r="1723" spans="2:2" x14ac:dyDescent="0.55000000000000004">
      <c r="B1723" s="62"/>
    </row>
    <row r="1724" spans="2:2" x14ac:dyDescent="0.55000000000000004">
      <c r="B1724" s="62"/>
    </row>
    <row r="1725" spans="2:2" x14ac:dyDescent="0.55000000000000004">
      <c r="B1725" s="62"/>
    </row>
    <row r="1726" spans="2:2" x14ac:dyDescent="0.55000000000000004">
      <c r="B1726" s="62"/>
    </row>
    <row r="1727" spans="2:2" x14ac:dyDescent="0.55000000000000004">
      <c r="B1727" s="62"/>
    </row>
    <row r="1728" spans="2:2" x14ac:dyDescent="0.55000000000000004">
      <c r="B1728" s="62"/>
    </row>
    <row r="1729" spans="2:2" x14ac:dyDescent="0.55000000000000004">
      <c r="B1729" s="62"/>
    </row>
    <row r="1730" spans="2:2" x14ac:dyDescent="0.55000000000000004">
      <c r="B1730" s="62"/>
    </row>
    <row r="1731" spans="2:2" x14ac:dyDescent="0.55000000000000004">
      <c r="B1731" s="62"/>
    </row>
    <row r="1732" spans="2:2" x14ac:dyDescent="0.55000000000000004">
      <c r="B1732" s="62"/>
    </row>
    <row r="1733" spans="2:2" x14ac:dyDescent="0.55000000000000004">
      <c r="B1733" s="62"/>
    </row>
    <row r="1734" spans="2:2" x14ac:dyDescent="0.55000000000000004">
      <c r="B1734" s="62"/>
    </row>
    <row r="1735" spans="2:2" x14ac:dyDescent="0.55000000000000004">
      <c r="B1735" s="62"/>
    </row>
    <row r="1736" spans="2:2" x14ac:dyDescent="0.55000000000000004">
      <c r="B1736" s="62"/>
    </row>
    <row r="1737" spans="2:2" x14ac:dyDescent="0.55000000000000004">
      <c r="B1737" s="62"/>
    </row>
    <row r="1738" spans="2:2" x14ac:dyDescent="0.55000000000000004">
      <c r="B1738" s="62"/>
    </row>
    <row r="1739" spans="2:2" x14ac:dyDescent="0.55000000000000004">
      <c r="B1739" s="62"/>
    </row>
    <row r="1740" spans="2:2" x14ac:dyDescent="0.55000000000000004">
      <c r="B1740" s="62"/>
    </row>
    <row r="1741" spans="2:2" x14ac:dyDescent="0.55000000000000004">
      <c r="B1741" s="62"/>
    </row>
    <row r="1742" spans="2:2" x14ac:dyDescent="0.55000000000000004">
      <c r="B1742" s="62"/>
    </row>
    <row r="1743" spans="2:2" x14ac:dyDescent="0.55000000000000004">
      <c r="B1743" s="62"/>
    </row>
    <row r="1744" spans="2:2" x14ac:dyDescent="0.55000000000000004">
      <c r="B1744" s="62"/>
    </row>
    <row r="1745" spans="2:2" x14ac:dyDescent="0.55000000000000004">
      <c r="B1745" s="62"/>
    </row>
    <row r="1746" spans="2:2" x14ac:dyDescent="0.55000000000000004">
      <c r="B1746" s="62"/>
    </row>
    <row r="1747" spans="2:2" x14ac:dyDescent="0.55000000000000004">
      <c r="B1747" s="62"/>
    </row>
    <row r="1748" spans="2:2" x14ac:dyDescent="0.55000000000000004">
      <c r="B1748" s="62"/>
    </row>
    <row r="1749" spans="2:2" x14ac:dyDescent="0.55000000000000004">
      <c r="B1749" s="62"/>
    </row>
    <row r="1750" spans="2:2" x14ac:dyDescent="0.55000000000000004">
      <c r="B1750" s="62"/>
    </row>
    <row r="1751" spans="2:2" x14ac:dyDescent="0.55000000000000004">
      <c r="B1751" s="62"/>
    </row>
    <row r="1752" spans="2:2" x14ac:dyDescent="0.55000000000000004">
      <c r="B1752" s="62"/>
    </row>
    <row r="1753" spans="2:2" x14ac:dyDescent="0.55000000000000004">
      <c r="B1753" s="62"/>
    </row>
    <row r="1754" spans="2:2" x14ac:dyDescent="0.55000000000000004">
      <c r="B1754" s="62"/>
    </row>
    <row r="1755" spans="2:2" x14ac:dyDescent="0.55000000000000004">
      <c r="B1755" s="62"/>
    </row>
    <row r="1756" spans="2:2" x14ac:dyDescent="0.55000000000000004">
      <c r="B1756" s="62"/>
    </row>
    <row r="1757" spans="2:2" x14ac:dyDescent="0.55000000000000004">
      <c r="B1757" s="62"/>
    </row>
    <row r="1758" spans="2:2" x14ac:dyDescent="0.55000000000000004">
      <c r="B1758" s="62"/>
    </row>
    <row r="1759" spans="2:2" x14ac:dyDescent="0.55000000000000004">
      <c r="B1759" s="62"/>
    </row>
    <row r="1760" spans="2:2" x14ac:dyDescent="0.55000000000000004">
      <c r="B1760" s="62"/>
    </row>
    <row r="1761" spans="2:2" x14ac:dyDescent="0.55000000000000004">
      <c r="B1761" s="62"/>
    </row>
    <row r="1762" spans="2:2" x14ac:dyDescent="0.55000000000000004">
      <c r="B1762" s="62"/>
    </row>
    <row r="1763" spans="2:2" x14ac:dyDescent="0.55000000000000004">
      <c r="B1763" s="62"/>
    </row>
    <row r="1764" spans="2:2" x14ac:dyDescent="0.55000000000000004">
      <c r="B1764" s="62"/>
    </row>
    <row r="1765" spans="2:2" x14ac:dyDescent="0.55000000000000004">
      <c r="B1765" s="62"/>
    </row>
    <row r="1766" spans="2:2" x14ac:dyDescent="0.55000000000000004">
      <c r="B1766" s="62"/>
    </row>
    <row r="1767" spans="2:2" x14ac:dyDescent="0.55000000000000004">
      <c r="B1767" s="62"/>
    </row>
    <row r="1768" spans="2:2" x14ac:dyDescent="0.55000000000000004">
      <c r="B1768" s="62"/>
    </row>
    <row r="1769" spans="2:2" x14ac:dyDescent="0.55000000000000004">
      <c r="B1769" s="62"/>
    </row>
    <row r="1770" spans="2:2" x14ac:dyDescent="0.55000000000000004">
      <c r="B1770" s="62"/>
    </row>
    <row r="1771" spans="2:2" x14ac:dyDescent="0.55000000000000004">
      <c r="B1771" s="62"/>
    </row>
    <row r="1772" spans="2:2" x14ac:dyDescent="0.55000000000000004">
      <c r="B1772" s="62"/>
    </row>
    <row r="1773" spans="2:2" x14ac:dyDescent="0.55000000000000004">
      <c r="B1773" s="62"/>
    </row>
    <row r="1774" spans="2:2" x14ac:dyDescent="0.55000000000000004">
      <c r="B1774" s="62"/>
    </row>
    <row r="1775" spans="2:2" x14ac:dyDescent="0.55000000000000004">
      <c r="B1775" s="62"/>
    </row>
    <row r="1776" spans="2:2" x14ac:dyDescent="0.55000000000000004">
      <c r="B1776" s="62"/>
    </row>
    <row r="1777" spans="2:2" x14ac:dyDescent="0.55000000000000004">
      <c r="B1777" s="62"/>
    </row>
    <row r="1778" spans="2:2" x14ac:dyDescent="0.55000000000000004">
      <c r="B1778" s="62"/>
    </row>
    <row r="1779" spans="2:2" x14ac:dyDescent="0.55000000000000004">
      <c r="B1779" s="62"/>
    </row>
    <row r="1780" spans="2:2" x14ac:dyDescent="0.55000000000000004">
      <c r="B1780" s="62"/>
    </row>
    <row r="1781" spans="2:2" x14ac:dyDescent="0.55000000000000004">
      <c r="B1781" s="62"/>
    </row>
    <row r="1782" spans="2:2" x14ac:dyDescent="0.55000000000000004">
      <c r="B1782" s="62"/>
    </row>
    <row r="1783" spans="2:2" x14ac:dyDescent="0.55000000000000004">
      <c r="B1783" s="62"/>
    </row>
    <row r="1784" spans="2:2" x14ac:dyDescent="0.55000000000000004">
      <c r="B1784" s="62"/>
    </row>
    <row r="1785" spans="2:2" x14ac:dyDescent="0.55000000000000004">
      <c r="B1785" s="62"/>
    </row>
    <row r="1786" spans="2:2" x14ac:dyDescent="0.55000000000000004">
      <c r="B1786" s="62"/>
    </row>
    <row r="1787" spans="2:2" x14ac:dyDescent="0.55000000000000004">
      <c r="B1787" s="62"/>
    </row>
    <row r="1788" spans="2:2" x14ac:dyDescent="0.55000000000000004">
      <c r="B1788" s="62"/>
    </row>
    <row r="1789" spans="2:2" x14ac:dyDescent="0.55000000000000004">
      <c r="B1789" s="62"/>
    </row>
    <row r="1790" spans="2:2" x14ac:dyDescent="0.55000000000000004">
      <c r="B1790" s="62"/>
    </row>
    <row r="1791" spans="2:2" x14ac:dyDescent="0.55000000000000004">
      <c r="B1791" s="62"/>
    </row>
    <row r="1792" spans="2:2" x14ac:dyDescent="0.55000000000000004">
      <c r="B1792" s="62"/>
    </row>
    <row r="1793" spans="2:2" x14ac:dyDescent="0.55000000000000004">
      <c r="B1793" s="62"/>
    </row>
    <row r="1794" spans="2:2" x14ac:dyDescent="0.55000000000000004">
      <c r="B1794" s="62"/>
    </row>
    <row r="1795" spans="2:2" x14ac:dyDescent="0.55000000000000004">
      <c r="B1795" s="62"/>
    </row>
    <row r="1796" spans="2:2" x14ac:dyDescent="0.55000000000000004">
      <c r="B1796" s="62"/>
    </row>
    <row r="1797" spans="2:2" x14ac:dyDescent="0.55000000000000004">
      <c r="B1797" s="62"/>
    </row>
    <row r="1798" spans="2:2" x14ac:dyDescent="0.55000000000000004">
      <c r="B1798" s="62"/>
    </row>
    <row r="1799" spans="2:2" x14ac:dyDescent="0.55000000000000004">
      <c r="B1799" s="62"/>
    </row>
    <row r="1800" spans="2:2" x14ac:dyDescent="0.55000000000000004">
      <c r="B1800" s="62"/>
    </row>
    <row r="1801" spans="2:2" x14ac:dyDescent="0.55000000000000004">
      <c r="B1801" s="62"/>
    </row>
    <row r="1802" spans="2:2" x14ac:dyDescent="0.55000000000000004">
      <c r="B1802" s="62"/>
    </row>
    <row r="1803" spans="2:2" x14ac:dyDescent="0.55000000000000004">
      <c r="B1803" s="62"/>
    </row>
    <row r="1804" spans="2:2" x14ac:dyDescent="0.55000000000000004">
      <c r="B1804" s="62"/>
    </row>
    <row r="1805" spans="2:2" x14ac:dyDescent="0.55000000000000004">
      <c r="B1805" s="62"/>
    </row>
    <row r="1806" spans="2:2" x14ac:dyDescent="0.55000000000000004">
      <c r="B1806" s="62"/>
    </row>
    <row r="1807" spans="2:2" x14ac:dyDescent="0.55000000000000004">
      <c r="B1807" s="62"/>
    </row>
    <row r="1808" spans="2:2" x14ac:dyDescent="0.55000000000000004">
      <c r="B1808" s="62"/>
    </row>
    <row r="1809" spans="2:2" x14ac:dyDescent="0.55000000000000004">
      <c r="B1809" s="62"/>
    </row>
    <row r="1810" spans="2:2" x14ac:dyDescent="0.55000000000000004">
      <c r="B1810" s="62"/>
    </row>
    <row r="1811" spans="2:2" x14ac:dyDescent="0.55000000000000004">
      <c r="B1811" s="62"/>
    </row>
    <row r="1812" spans="2:2" x14ac:dyDescent="0.55000000000000004">
      <c r="B1812" s="62"/>
    </row>
    <row r="1813" spans="2:2" x14ac:dyDescent="0.55000000000000004">
      <c r="B1813" s="62"/>
    </row>
    <row r="1814" spans="2:2" x14ac:dyDescent="0.55000000000000004">
      <c r="B1814" s="62"/>
    </row>
    <row r="1815" spans="2:2" x14ac:dyDescent="0.55000000000000004">
      <c r="B1815" s="62"/>
    </row>
    <row r="1816" spans="2:2" x14ac:dyDescent="0.55000000000000004">
      <c r="B1816" s="62"/>
    </row>
    <row r="1817" spans="2:2" x14ac:dyDescent="0.55000000000000004">
      <c r="B1817" s="62"/>
    </row>
    <row r="1818" spans="2:2" x14ac:dyDescent="0.55000000000000004">
      <c r="B1818" s="62"/>
    </row>
    <row r="1819" spans="2:2" x14ac:dyDescent="0.55000000000000004">
      <c r="B1819" s="62"/>
    </row>
    <row r="1820" spans="2:2" x14ac:dyDescent="0.55000000000000004">
      <c r="B1820" s="62"/>
    </row>
    <row r="1821" spans="2:2" x14ac:dyDescent="0.55000000000000004">
      <c r="B1821" s="62"/>
    </row>
    <row r="1822" spans="2:2" x14ac:dyDescent="0.55000000000000004">
      <c r="B1822" s="62"/>
    </row>
    <row r="1823" spans="2:2" x14ac:dyDescent="0.55000000000000004">
      <c r="B1823" s="62"/>
    </row>
    <row r="1824" spans="2:2" x14ac:dyDescent="0.55000000000000004">
      <c r="B1824" s="62"/>
    </row>
    <row r="1825" spans="2:2" x14ac:dyDescent="0.55000000000000004">
      <c r="B1825" s="62"/>
    </row>
    <row r="1826" spans="2:2" x14ac:dyDescent="0.55000000000000004">
      <c r="B1826" s="62"/>
    </row>
    <row r="1827" spans="2:2" x14ac:dyDescent="0.55000000000000004">
      <c r="B1827" s="62"/>
    </row>
    <row r="1828" spans="2:2" x14ac:dyDescent="0.55000000000000004">
      <c r="B1828" s="62"/>
    </row>
    <row r="1829" spans="2:2" x14ac:dyDescent="0.55000000000000004">
      <c r="B1829" s="62"/>
    </row>
    <row r="1830" spans="2:2" x14ac:dyDescent="0.55000000000000004">
      <c r="B1830" s="62"/>
    </row>
    <row r="1831" spans="2:2" x14ac:dyDescent="0.55000000000000004">
      <c r="B1831" s="62"/>
    </row>
    <row r="1832" spans="2:2" x14ac:dyDescent="0.55000000000000004">
      <c r="B1832" s="62"/>
    </row>
    <row r="1833" spans="2:2" x14ac:dyDescent="0.55000000000000004">
      <c r="B1833" s="62"/>
    </row>
    <row r="1834" spans="2:2" x14ac:dyDescent="0.55000000000000004">
      <c r="B1834" s="62"/>
    </row>
    <row r="1835" spans="2:2" x14ac:dyDescent="0.55000000000000004">
      <c r="B1835" s="62"/>
    </row>
    <row r="1836" spans="2:2" x14ac:dyDescent="0.55000000000000004">
      <c r="B1836" s="62"/>
    </row>
    <row r="1837" spans="2:2" x14ac:dyDescent="0.55000000000000004">
      <c r="B1837" s="62"/>
    </row>
    <row r="1838" spans="2:2" x14ac:dyDescent="0.55000000000000004">
      <c r="B1838" s="62"/>
    </row>
    <row r="1839" spans="2:2" x14ac:dyDescent="0.55000000000000004">
      <c r="B1839" s="62"/>
    </row>
    <row r="1840" spans="2:2" x14ac:dyDescent="0.55000000000000004">
      <c r="B1840" s="62"/>
    </row>
    <row r="1841" spans="2:2" x14ac:dyDescent="0.55000000000000004">
      <c r="B1841" s="62"/>
    </row>
    <row r="1842" spans="2:2" x14ac:dyDescent="0.55000000000000004">
      <c r="B1842" s="62"/>
    </row>
    <row r="1843" spans="2:2" x14ac:dyDescent="0.55000000000000004">
      <c r="B1843" s="62"/>
    </row>
    <row r="1844" spans="2:2" x14ac:dyDescent="0.55000000000000004">
      <c r="B1844" s="62"/>
    </row>
    <row r="1845" spans="2:2" x14ac:dyDescent="0.55000000000000004">
      <c r="B1845" s="62"/>
    </row>
    <row r="1846" spans="2:2" x14ac:dyDescent="0.55000000000000004">
      <c r="B1846" s="62"/>
    </row>
    <row r="1847" spans="2:2" x14ac:dyDescent="0.55000000000000004">
      <c r="B1847" s="62"/>
    </row>
    <row r="1848" spans="2:2" x14ac:dyDescent="0.55000000000000004">
      <c r="B1848" s="62"/>
    </row>
    <row r="1849" spans="2:2" x14ac:dyDescent="0.55000000000000004">
      <c r="B1849" s="62"/>
    </row>
    <row r="1850" spans="2:2" x14ac:dyDescent="0.55000000000000004">
      <c r="B1850" s="62"/>
    </row>
    <row r="1851" spans="2:2" x14ac:dyDescent="0.55000000000000004">
      <c r="B1851" s="62"/>
    </row>
    <row r="1852" spans="2:2" x14ac:dyDescent="0.55000000000000004">
      <c r="B1852" s="62"/>
    </row>
    <row r="1853" spans="2:2" x14ac:dyDescent="0.55000000000000004">
      <c r="B1853" s="62"/>
    </row>
    <row r="1854" spans="2:2" x14ac:dyDescent="0.55000000000000004">
      <c r="B1854" s="62"/>
    </row>
    <row r="1855" spans="2:2" x14ac:dyDescent="0.55000000000000004">
      <c r="B1855" s="62"/>
    </row>
    <row r="1856" spans="2:2" x14ac:dyDescent="0.55000000000000004">
      <c r="B1856" s="62"/>
    </row>
    <row r="1857" spans="2:2" x14ac:dyDescent="0.55000000000000004">
      <c r="B1857" s="62"/>
    </row>
    <row r="1858" spans="2:2" x14ac:dyDescent="0.55000000000000004">
      <c r="B1858" s="62"/>
    </row>
    <row r="1859" spans="2:2" x14ac:dyDescent="0.55000000000000004">
      <c r="B1859" s="62"/>
    </row>
    <row r="1860" spans="2:2" x14ac:dyDescent="0.55000000000000004">
      <c r="B1860" s="62"/>
    </row>
    <row r="1861" spans="2:2" x14ac:dyDescent="0.55000000000000004">
      <c r="B1861" s="62"/>
    </row>
    <row r="1862" spans="2:2" x14ac:dyDescent="0.55000000000000004">
      <c r="B1862" s="62"/>
    </row>
    <row r="1863" spans="2:2" x14ac:dyDescent="0.55000000000000004">
      <c r="B1863" s="62"/>
    </row>
    <row r="1864" spans="2:2" x14ac:dyDescent="0.55000000000000004">
      <c r="B1864" s="62"/>
    </row>
    <row r="1865" spans="2:2" x14ac:dyDescent="0.55000000000000004">
      <c r="B1865" s="62"/>
    </row>
    <row r="1866" spans="2:2" x14ac:dyDescent="0.55000000000000004">
      <c r="B1866" s="62"/>
    </row>
    <row r="1867" spans="2:2" x14ac:dyDescent="0.55000000000000004">
      <c r="B1867" s="62"/>
    </row>
    <row r="1868" spans="2:2" x14ac:dyDescent="0.55000000000000004">
      <c r="B1868" s="62"/>
    </row>
    <row r="1869" spans="2:2" x14ac:dyDescent="0.55000000000000004">
      <c r="B1869" s="62"/>
    </row>
    <row r="1870" spans="2:2" x14ac:dyDescent="0.55000000000000004">
      <c r="B1870" s="62"/>
    </row>
    <row r="1871" spans="2:2" x14ac:dyDescent="0.55000000000000004">
      <c r="B1871" s="62"/>
    </row>
    <row r="1872" spans="2:2" x14ac:dyDescent="0.55000000000000004">
      <c r="B1872" s="62"/>
    </row>
    <row r="1873" spans="2:2" x14ac:dyDescent="0.55000000000000004">
      <c r="B1873" s="62"/>
    </row>
    <row r="1874" spans="2:2" x14ac:dyDescent="0.55000000000000004">
      <c r="B1874" s="62"/>
    </row>
    <row r="1875" spans="2:2" x14ac:dyDescent="0.55000000000000004">
      <c r="B1875" s="62"/>
    </row>
    <row r="1876" spans="2:2" x14ac:dyDescent="0.55000000000000004">
      <c r="B1876" s="62"/>
    </row>
    <row r="1877" spans="2:2" x14ac:dyDescent="0.55000000000000004">
      <c r="B1877" s="62"/>
    </row>
    <row r="1878" spans="2:2" x14ac:dyDescent="0.55000000000000004">
      <c r="B1878" s="62"/>
    </row>
    <row r="1879" spans="2:2" x14ac:dyDescent="0.55000000000000004">
      <c r="B1879" s="62"/>
    </row>
    <row r="1880" spans="2:2" x14ac:dyDescent="0.55000000000000004">
      <c r="B1880" s="62"/>
    </row>
    <row r="1881" spans="2:2" x14ac:dyDescent="0.55000000000000004">
      <c r="B1881" s="62"/>
    </row>
    <row r="1882" spans="2:2" x14ac:dyDescent="0.55000000000000004">
      <c r="B1882" s="62"/>
    </row>
    <row r="1883" spans="2:2" x14ac:dyDescent="0.55000000000000004">
      <c r="B1883" s="62"/>
    </row>
    <row r="1884" spans="2:2" x14ac:dyDescent="0.55000000000000004">
      <c r="B1884" s="62"/>
    </row>
    <row r="1885" spans="2:2" x14ac:dyDescent="0.55000000000000004">
      <c r="B1885" s="62"/>
    </row>
    <row r="1886" spans="2:2" x14ac:dyDescent="0.55000000000000004">
      <c r="B1886" s="62"/>
    </row>
    <row r="1887" spans="2:2" x14ac:dyDescent="0.55000000000000004">
      <c r="B1887" s="62"/>
    </row>
    <row r="1888" spans="2:2" x14ac:dyDescent="0.55000000000000004">
      <c r="B1888" s="62"/>
    </row>
    <row r="1889" spans="2:2" x14ac:dyDescent="0.55000000000000004">
      <c r="B1889" s="62"/>
    </row>
    <row r="1890" spans="2:2" x14ac:dyDescent="0.55000000000000004">
      <c r="B1890" s="62"/>
    </row>
    <row r="1891" spans="2:2" x14ac:dyDescent="0.55000000000000004">
      <c r="B1891" s="62"/>
    </row>
    <row r="1892" spans="2:2" x14ac:dyDescent="0.55000000000000004">
      <c r="B1892" s="62"/>
    </row>
    <row r="1893" spans="2:2" x14ac:dyDescent="0.55000000000000004">
      <c r="B1893" s="62"/>
    </row>
    <row r="1894" spans="2:2" x14ac:dyDescent="0.55000000000000004">
      <c r="B1894" s="62"/>
    </row>
    <row r="1895" spans="2:2" x14ac:dyDescent="0.55000000000000004">
      <c r="B1895" s="62"/>
    </row>
    <row r="1896" spans="2:2" x14ac:dyDescent="0.55000000000000004">
      <c r="B1896" s="62"/>
    </row>
    <row r="1897" spans="2:2" x14ac:dyDescent="0.55000000000000004">
      <c r="B1897" s="62"/>
    </row>
    <row r="1898" spans="2:2" x14ac:dyDescent="0.55000000000000004">
      <c r="B1898" s="62"/>
    </row>
    <row r="1899" spans="2:2" x14ac:dyDescent="0.55000000000000004">
      <c r="B1899" s="62"/>
    </row>
    <row r="1900" spans="2:2" x14ac:dyDescent="0.55000000000000004">
      <c r="B1900" s="62"/>
    </row>
    <row r="1901" spans="2:2" x14ac:dyDescent="0.55000000000000004">
      <c r="B1901" s="62"/>
    </row>
    <row r="1902" spans="2:2" x14ac:dyDescent="0.55000000000000004">
      <c r="B1902" s="62"/>
    </row>
    <row r="1903" spans="2:2" x14ac:dyDescent="0.55000000000000004">
      <c r="B1903" s="62"/>
    </row>
    <row r="1904" spans="2:2" x14ac:dyDescent="0.55000000000000004">
      <c r="B1904" s="62"/>
    </row>
    <row r="1905" spans="2:2" x14ac:dyDescent="0.55000000000000004">
      <c r="B1905" s="62"/>
    </row>
    <row r="1906" spans="2:2" x14ac:dyDescent="0.55000000000000004">
      <c r="B1906" s="62"/>
    </row>
    <row r="1907" spans="2:2" x14ac:dyDescent="0.55000000000000004">
      <c r="B1907" s="62"/>
    </row>
    <row r="1908" spans="2:2" x14ac:dyDescent="0.55000000000000004">
      <c r="B1908" s="62"/>
    </row>
    <row r="1909" spans="2:2" x14ac:dyDescent="0.55000000000000004">
      <c r="B1909" s="62"/>
    </row>
    <row r="1910" spans="2:2" x14ac:dyDescent="0.55000000000000004">
      <c r="B1910" s="62"/>
    </row>
    <row r="1911" spans="2:2" x14ac:dyDescent="0.55000000000000004">
      <c r="B1911" s="62"/>
    </row>
    <row r="1912" spans="2:2" x14ac:dyDescent="0.55000000000000004">
      <c r="B1912" s="62"/>
    </row>
    <row r="1913" spans="2:2" x14ac:dyDescent="0.55000000000000004">
      <c r="B1913" s="62"/>
    </row>
    <row r="1914" spans="2:2" x14ac:dyDescent="0.55000000000000004">
      <c r="B1914" s="62"/>
    </row>
    <row r="1915" spans="2:2" x14ac:dyDescent="0.55000000000000004">
      <c r="B1915" s="62"/>
    </row>
    <row r="1916" spans="2:2" x14ac:dyDescent="0.55000000000000004">
      <c r="B1916" s="62"/>
    </row>
    <row r="1917" spans="2:2" x14ac:dyDescent="0.55000000000000004">
      <c r="B1917" s="62"/>
    </row>
    <row r="1918" spans="2:2" x14ac:dyDescent="0.55000000000000004">
      <c r="B1918" s="62"/>
    </row>
    <row r="1919" spans="2:2" x14ac:dyDescent="0.55000000000000004">
      <c r="B1919" s="62"/>
    </row>
    <row r="1920" spans="2:2" x14ac:dyDescent="0.55000000000000004">
      <c r="B1920" s="62"/>
    </row>
    <row r="1921" spans="2:2" x14ac:dyDescent="0.55000000000000004">
      <c r="B1921" s="62"/>
    </row>
    <row r="1922" spans="2:2" x14ac:dyDescent="0.55000000000000004">
      <c r="B1922" s="62"/>
    </row>
    <row r="1923" spans="2:2" x14ac:dyDescent="0.55000000000000004">
      <c r="B1923" s="62"/>
    </row>
    <row r="1924" spans="2:2" x14ac:dyDescent="0.55000000000000004">
      <c r="B1924" s="62"/>
    </row>
    <row r="1925" spans="2:2" x14ac:dyDescent="0.55000000000000004">
      <c r="B1925" s="62"/>
    </row>
    <row r="1926" spans="2:2" x14ac:dyDescent="0.55000000000000004">
      <c r="B1926" s="62"/>
    </row>
    <row r="1927" spans="2:2" x14ac:dyDescent="0.55000000000000004">
      <c r="B1927" s="62"/>
    </row>
    <row r="1928" spans="2:2" x14ac:dyDescent="0.55000000000000004">
      <c r="B1928" s="62"/>
    </row>
    <row r="1929" spans="2:2" x14ac:dyDescent="0.55000000000000004">
      <c r="B1929" s="62"/>
    </row>
    <row r="1930" spans="2:2" x14ac:dyDescent="0.55000000000000004">
      <c r="B1930" s="62"/>
    </row>
    <row r="1931" spans="2:2" x14ac:dyDescent="0.55000000000000004">
      <c r="B1931" s="62"/>
    </row>
    <row r="1932" spans="2:2" x14ac:dyDescent="0.55000000000000004">
      <c r="B1932" s="62"/>
    </row>
    <row r="1933" spans="2:2" x14ac:dyDescent="0.55000000000000004">
      <c r="B1933" s="62"/>
    </row>
    <row r="1934" spans="2:2" x14ac:dyDescent="0.55000000000000004">
      <c r="B1934" s="62"/>
    </row>
    <row r="1935" spans="2:2" x14ac:dyDescent="0.55000000000000004">
      <c r="B1935" s="62"/>
    </row>
    <row r="1936" spans="2:2" x14ac:dyDescent="0.55000000000000004">
      <c r="B1936" s="62"/>
    </row>
    <row r="1937" spans="2:2" x14ac:dyDescent="0.55000000000000004">
      <c r="B1937" s="62"/>
    </row>
    <row r="1938" spans="2:2" x14ac:dyDescent="0.55000000000000004">
      <c r="B1938" s="62"/>
    </row>
    <row r="1939" spans="2:2" x14ac:dyDescent="0.55000000000000004">
      <c r="B1939" s="62"/>
    </row>
    <row r="1940" spans="2:2" x14ac:dyDescent="0.55000000000000004">
      <c r="B1940" s="62"/>
    </row>
    <row r="1941" spans="2:2" x14ac:dyDescent="0.55000000000000004">
      <c r="B1941" s="62"/>
    </row>
    <row r="1942" spans="2:2" x14ac:dyDescent="0.55000000000000004">
      <c r="B1942" s="62"/>
    </row>
    <row r="1943" spans="2:2" x14ac:dyDescent="0.55000000000000004">
      <c r="B1943" s="62"/>
    </row>
    <row r="1944" spans="2:2" x14ac:dyDescent="0.55000000000000004">
      <c r="B1944" s="62"/>
    </row>
    <row r="1945" spans="2:2" x14ac:dyDescent="0.55000000000000004">
      <c r="B1945" s="62"/>
    </row>
    <row r="1946" spans="2:2" x14ac:dyDescent="0.55000000000000004">
      <c r="B1946" s="62"/>
    </row>
    <row r="1947" spans="2:2" x14ac:dyDescent="0.55000000000000004">
      <c r="B1947" s="62"/>
    </row>
    <row r="1948" spans="2:2" x14ac:dyDescent="0.55000000000000004">
      <c r="B1948" s="62"/>
    </row>
    <row r="1949" spans="2:2" x14ac:dyDescent="0.55000000000000004">
      <c r="B1949" s="62"/>
    </row>
    <row r="1950" spans="2:2" x14ac:dyDescent="0.55000000000000004">
      <c r="B1950" s="62"/>
    </row>
    <row r="1951" spans="2:2" x14ac:dyDescent="0.55000000000000004">
      <c r="B1951" s="62"/>
    </row>
    <row r="1952" spans="2:2" x14ac:dyDescent="0.55000000000000004">
      <c r="B1952" s="62"/>
    </row>
    <row r="1953" spans="2:2" x14ac:dyDescent="0.55000000000000004">
      <c r="B1953" s="62"/>
    </row>
    <row r="1954" spans="2:2" x14ac:dyDescent="0.55000000000000004">
      <c r="B1954" s="62"/>
    </row>
    <row r="1955" spans="2:2" x14ac:dyDescent="0.55000000000000004">
      <c r="B1955" s="62"/>
    </row>
    <row r="1956" spans="2:2" x14ac:dyDescent="0.55000000000000004">
      <c r="B1956" s="62"/>
    </row>
    <row r="1957" spans="2:2" x14ac:dyDescent="0.55000000000000004">
      <c r="B1957" s="62"/>
    </row>
    <row r="1958" spans="2:2" x14ac:dyDescent="0.55000000000000004">
      <c r="B1958" s="62"/>
    </row>
    <row r="1959" spans="2:2" x14ac:dyDescent="0.55000000000000004">
      <c r="B1959" s="62"/>
    </row>
    <row r="1960" spans="2:2" x14ac:dyDescent="0.55000000000000004">
      <c r="B1960" s="62"/>
    </row>
    <row r="1961" spans="2:2" x14ac:dyDescent="0.55000000000000004">
      <c r="B1961" s="62"/>
    </row>
    <row r="1962" spans="2:2" x14ac:dyDescent="0.55000000000000004">
      <c r="B1962" s="62"/>
    </row>
    <row r="1963" spans="2:2" x14ac:dyDescent="0.55000000000000004">
      <c r="B1963" s="62"/>
    </row>
    <row r="1964" spans="2:2" x14ac:dyDescent="0.55000000000000004">
      <c r="B1964" s="62"/>
    </row>
    <row r="1965" spans="2:2" x14ac:dyDescent="0.55000000000000004">
      <c r="B1965" s="62"/>
    </row>
    <row r="1966" spans="2:2" x14ac:dyDescent="0.55000000000000004">
      <c r="B1966" s="62"/>
    </row>
    <row r="1967" spans="2:2" x14ac:dyDescent="0.55000000000000004">
      <c r="B1967" s="62"/>
    </row>
    <row r="1968" spans="2:2" x14ac:dyDescent="0.55000000000000004">
      <c r="B1968" s="62"/>
    </row>
    <row r="1969" spans="2:2" x14ac:dyDescent="0.55000000000000004">
      <c r="B1969" s="62"/>
    </row>
    <row r="1970" spans="2:2" x14ac:dyDescent="0.55000000000000004">
      <c r="B1970" s="62"/>
    </row>
    <row r="1971" spans="2:2" x14ac:dyDescent="0.55000000000000004">
      <c r="B1971" s="62"/>
    </row>
    <row r="1972" spans="2:2" x14ac:dyDescent="0.55000000000000004">
      <c r="B1972" s="62"/>
    </row>
    <row r="1973" spans="2:2" x14ac:dyDescent="0.55000000000000004">
      <c r="B1973" s="62"/>
    </row>
    <row r="1974" spans="2:2" x14ac:dyDescent="0.55000000000000004">
      <c r="B1974" s="62"/>
    </row>
    <row r="1975" spans="2:2" x14ac:dyDescent="0.55000000000000004">
      <c r="B1975" s="62"/>
    </row>
    <row r="1976" spans="2:2" x14ac:dyDescent="0.55000000000000004">
      <c r="B1976" s="62"/>
    </row>
    <row r="1977" spans="2:2" x14ac:dyDescent="0.55000000000000004">
      <c r="B1977" s="62"/>
    </row>
    <row r="1978" spans="2:2" x14ac:dyDescent="0.55000000000000004">
      <c r="B1978" s="62"/>
    </row>
    <row r="1979" spans="2:2" x14ac:dyDescent="0.55000000000000004">
      <c r="B1979" s="62"/>
    </row>
    <row r="1980" spans="2:2" x14ac:dyDescent="0.55000000000000004">
      <c r="B1980" s="62"/>
    </row>
    <row r="1981" spans="2:2" x14ac:dyDescent="0.55000000000000004">
      <c r="B1981" s="62"/>
    </row>
    <row r="1982" spans="2:2" x14ac:dyDescent="0.55000000000000004">
      <c r="B1982" s="62"/>
    </row>
    <row r="1983" spans="2:2" x14ac:dyDescent="0.55000000000000004">
      <c r="B1983" s="62"/>
    </row>
    <row r="1984" spans="2:2" x14ac:dyDescent="0.55000000000000004">
      <c r="B1984" s="62"/>
    </row>
    <row r="1985" spans="2:2" x14ac:dyDescent="0.55000000000000004">
      <c r="B1985" s="62"/>
    </row>
    <row r="1986" spans="2:2" x14ac:dyDescent="0.55000000000000004">
      <c r="B1986" s="62"/>
    </row>
    <row r="1987" spans="2:2" x14ac:dyDescent="0.55000000000000004">
      <c r="B1987" s="62"/>
    </row>
    <row r="1988" spans="2:2" x14ac:dyDescent="0.55000000000000004">
      <c r="B1988" s="62"/>
    </row>
    <row r="1989" spans="2:2" x14ac:dyDescent="0.55000000000000004">
      <c r="B1989" s="62"/>
    </row>
    <row r="1990" spans="2:2" x14ac:dyDescent="0.55000000000000004">
      <c r="B1990" s="62"/>
    </row>
    <row r="1991" spans="2:2" x14ac:dyDescent="0.55000000000000004">
      <c r="B1991" s="62"/>
    </row>
    <row r="1992" spans="2:2" x14ac:dyDescent="0.55000000000000004">
      <c r="B1992" s="62"/>
    </row>
    <row r="1993" spans="2:2" x14ac:dyDescent="0.55000000000000004">
      <c r="B1993" s="62"/>
    </row>
    <row r="1994" spans="2:2" x14ac:dyDescent="0.55000000000000004">
      <c r="B1994" s="62"/>
    </row>
    <row r="1995" spans="2:2" x14ac:dyDescent="0.55000000000000004">
      <c r="B1995" s="62"/>
    </row>
    <row r="1996" spans="2:2" x14ac:dyDescent="0.55000000000000004">
      <c r="B1996" s="62"/>
    </row>
    <row r="1997" spans="2:2" x14ac:dyDescent="0.55000000000000004">
      <c r="B1997" s="62"/>
    </row>
    <row r="1998" spans="2:2" x14ac:dyDescent="0.55000000000000004">
      <c r="B1998" s="62"/>
    </row>
    <row r="1999" spans="2:2" x14ac:dyDescent="0.55000000000000004">
      <c r="B1999" s="62"/>
    </row>
    <row r="2000" spans="2:2" x14ac:dyDescent="0.55000000000000004">
      <c r="B2000" s="62"/>
    </row>
    <row r="2001" spans="2:2" x14ac:dyDescent="0.55000000000000004">
      <c r="B2001" s="62"/>
    </row>
    <row r="2002" spans="2:2" x14ac:dyDescent="0.55000000000000004">
      <c r="B2002" s="62"/>
    </row>
    <row r="2003" spans="2:2" x14ac:dyDescent="0.55000000000000004">
      <c r="B2003" s="62"/>
    </row>
    <row r="2004" spans="2:2" x14ac:dyDescent="0.55000000000000004">
      <c r="B2004" s="62"/>
    </row>
    <row r="2005" spans="2:2" x14ac:dyDescent="0.55000000000000004">
      <c r="B2005" s="62"/>
    </row>
    <row r="2006" spans="2:2" x14ac:dyDescent="0.55000000000000004">
      <c r="B2006" s="62"/>
    </row>
    <row r="2007" spans="2:2" x14ac:dyDescent="0.55000000000000004">
      <c r="B2007" s="62"/>
    </row>
    <row r="2008" spans="2:2" x14ac:dyDescent="0.55000000000000004">
      <c r="B2008" s="62"/>
    </row>
    <row r="2009" spans="2:2" x14ac:dyDescent="0.55000000000000004">
      <c r="B2009" s="62"/>
    </row>
    <row r="2010" spans="2:2" x14ac:dyDescent="0.55000000000000004">
      <c r="B2010" s="62"/>
    </row>
    <row r="2011" spans="2:2" x14ac:dyDescent="0.55000000000000004">
      <c r="B2011" s="62"/>
    </row>
    <row r="2012" spans="2:2" x14ac:dyDescent="0.55000000000000004">
      <c r="B2012" s="62"/>
    </row>
    <row r="2013" spans="2:2" x14ac:dyDescent="0.55000000000000004">
      <c r="B2013" s="62"/>
    </row>
    <row r="2014" spans="2:2" x14ac:dyDescent="0.55000000000000004">
      <c r="B2014" s="62"/>
    </row>
    <row r="2015" spans="2:2" x14ac:dyDescent="0.55000000000000004">
      <c r="B2015" s="62"/>
    </row>
    <row r="2016" spans="2:2" x14ac:dyDescent="0.55000000000000004">
      <c r="B2016" s="62"/>
    </row>
    <row r="2017" spans="2:2" x14ac:dyDescent="0.55000000000000004">
      <c r="B2017" s="62"/>
    </row>
    <row r="2018" spans="2:2" x14ac:dyDescent="0.55000000000000004">
      <c r="B2018" s="62"/>
    </row>
    <row r="2019" spans="2:2" x14ac:dyDescent="0.55000000000000004">
      <c r="B2019" s="62"/>
    </row>
    <row r="2020" spans="2:2" x14ac:dyDescent="0.55000000000000004">
      <c r="B2020" s="62"/>
    </row>
    <row r="2021" spans="2:2" x14ac:dyDescent="0.55000000000000004">
      <c r="B2021" s="62"/>
    </row>
    <row r="2022" spans="2:2" x14ac:dyDescent="0.55000000000000004">
      <c r="B2022" s="62"/>
    </row>
    <row r="2023" spans="2:2" x14ac:dyDescent="0.55000000000000004">
      <c r="B2023" s="62"/>
    </row>
    <row r="2024" spans="2:2" x14ac:dyDescent="0.55000000000000004">
      <c r="B2024" s="62"/>
    </row>
    <row r="2025" spans="2:2" x14ac:dyDescent="0.55000000000000004">
      <c r="B2025" s="62"/>
    </row>
    <row r="2026" spans="2:2" x14ac:dyDescent="0.55000000000000004">
      <c r="B2026" s="62"/>
    </row>
    <row r="2027" spans="2:2" x14ac:dyDescent="0.55000000000000004">
      <c r="B2027" s="62"/>
    </row>
    <row r="2028" spans="2:2" x14ac:dyDescent="0.55000000000000004">
      <c r="B2028" s="62"/>
    </row>
    <row r="2029" spans="2:2" x14ac:dyDescent="0.55000000000000004">
      <c r="B2029" s="62"/>
    </row>
    <row r="2030" spans="2:2" x14ac:dyDescent="0.55000000000000004">
      <c r="B2030" s="62"/>
    </row>
    <row r="2031" spans="2:2" x14ac:dyDescent="0.55000000000000004">
      <c r="B2031" s="62"/>
    </row>
    <row r="2032" spans="2:2" x14ac:dyDescent="0.55000000000000004">
      <c r="B2032" s="62"/>
    </row>
    <row r="2033" spans="2:2" x14ac:dyDescent="0.55000000000000004">
      <c r="B2033" s="62"/>
    </row>
    <row r="2034" spans="2:2" x14ac:dyDescent="0.55000000000000004">
      <c r="B2034" s="62"/>
    </row>
    <row r="2035" spans="2:2" x14ac:dyDescent="0.55000000000000004">
      <c r="B2035" s="62"/>
    </row>
    <row r="2036" spans="2:2" x14ac:dyDescent="0.55000000000000004">
      <c r="B2036" s="62"/>
    </row>
    <row r="2037" spans="2:2" x14ac:dyDescent="0.55000000000000004">
      <c r="B2037" s="62"/>
    </row>
    <row r="2038" spans="2:2" x14ac:dyDescent="0.55000000000000004">
      <c r="B2038" s="62"/>
    </row>
    <row r="2039" spans="2:2" x14ac:dyDescent="0.55000000000000004">
      <c r="B2039" s="62"/>
    </row>
    <row r="2040" spans="2:2" x14ac:dyDescent="0.55000000000000004">
      <c r="B2040" s="62"/>
    </row>
    <row r="2041" spans="2:2" x14ac:dyDescent="0.55000000000000004">
      <c r="B2041" s="62"/>
    </row>
    <row r="2042" spans="2:2" x14ac:dyDescent="0.55000000000000004">
      <c r="B2042" s="62"/>
    </row>
    <row r="2043" spans="2:2" x14ac:dyDescent="0.55000000000000004">
      <c r="B2043" s="62"/>
    </row>
    <row r="2044" spans="2:2" x14ac:dyDescent="0.55000000000000004">
      <c r="B2044" s="62"/>
    </row>
    <row r="2045" spans="2:2" x14ac:dyDescent="0.55000000000000004">
      <c r="B2045" s="62"/>
    </row>
    <row r="2046" spans="2:2" x14ac:dyDescent="0.55000000000000004">
      <c r="B2046" s="62"/>
    </row>
    <row r="2047" spans="2:2" x14ac:dyDescent="0.55000000000000004">
      <c r="B2047" s="62"/>
    </row>
    <row r="2048" spans="2:2" x14ac:dyDescent="0.55000000000000004">
      <c r="B2048" s="62"/>
    </row>
    <row r="2049" spans="2:2" x14ac:dyDescent="0.55000000000000004">
      <c r="B2049" s="62"/>
    </row>
    <row r="2050" spans="2:2" x14ac:dyDescent="0.55000000000000004">
      <c r="B2050" s="62"/>
    </row>
    <row r="2051" spans="2:2" x14ac:dyDescent="0.55000000000000004">
      <c r="B2051" s="62"/>
    </row>
    <row r="2052" spans="2:2" x14ac:dyDescent="0.55000000000000004">
      <c r="B2052" s="62"/>
    </row>
    <row r="2053" spans="2:2" x14ac:dyDescent="0.55000000000000004">
      <c r="B2053" s="62"/>
    </row>
    <row r="2054" spans="2:2" x14ac:dyDescent="0.55000000000000004">
      <c r="B2054" s="62"/>
    </row>
    <row r="2055" spans="2:2" x14ac:dyDescent="0.55000000000000004">
      <c r="B2055" s="62"/>
    </row>
    <row r="2056" spans="2:2" x14ac:dyDescent="0.55000000000000004">
      <c r="B2056" s="62"/>
    </row>
    <row r="2057" spans="2:2" x14ac:dyDescent="0.55000000000000004">
      <c r="B2057" s="62"/>
    </row>
    <row r="2058" spans="2:2" x14ac:dyDescent="0.55000000000000004">
      <c r="B2058" s="62"/>
    </row>
    <row r="2059" spans="2:2" x14ac:dyDescent="0.55000000000000004">
      <c r="B2059" s="62"/>
    </row>
    <row r="2060" spans="2:2" x14ac:dyDescent="0.55000000000000004">
      <c r="B2060" s="62"/>
    </row>
    <row r="2061" spans="2:2" x14ac:dyDescent="0.55000000000000004">
      <c r="B2061" s="62"/>
    </row>
    <row r="2062" spans="2:2" x14ac:dyDescent="0.55000000000000004">
      <c r="B2062" s="62"/>
    </row>
    <row r="2063" spans="2:2" x14ac:dyDescent="0.55000000000000004">
      <c r="B2063" s="62"/>
    </row>
    <row r="2064" spans="2:2" x14ac:dyDescent="0.55000000000000004">
      <c r="B2064" s="62"/>
    </row>
    <row r="2065" spans="2:2" x14ac:dyDescent="0.55000000000000004">
      <c r="B2065" s="62"/>
    </row>
    <row r="2066" spans="2:2" x14ac:dyDescent="0.55000000000000004">
      <c r="B2066" s="62"/>
    </row>
    <row r="2067" spans="2:2" x14ac:dyDescent="0.55000000000000004">
      <c r="B2067" s="62"/>
    </row>
    <row r="2068" spans="2:2" x14ac:dyDescent="0.55000000000000004">
      <c r="B2068" s="62"/>
    </row>
    <row r="2069" spans="2:2" x14ac:dyDescent="0.55000000000000004">
      <c r="B2069" s="62"/>
    </row>
    <row r="2070" spans="2:2" x14ac:dyDescent="0.55000000000000004">
      <c r="B2070" s="62"/>
    </row>
    <row r="2071" spans="2:2" x14ac:dyDescent="0.55000000000000004">
      <c r="B2071" s="62"/>
    </row>
    <row r="2072" spans="2:2" x14ac:dyDescent="0.55000000000000004">
      <c r="B2072" s="62"/>
    </row>
    <row r="2073" spans="2:2" x14ac:dyDescent="0.55000000000000004">
      <c r="B2073" s="62"/>
    </row>
    <row r="2074" spans="2:2" x14ac:dyDescent="0.55000000000000004">
      <c r="B2074" s="62"/>
    </row>
    <row r="2075" spans="2:2" x14ac:dyDescent="0.55000000000000004">
      <c r="B2075" s="62"/>
    </row>
    <row r="2076" spans="2:2" x14ac:dyDescent="0.55000000000000004">
      <c r="B2076" s="62"/>
    </row>
    <row r="2077" spans="2:2" x14ac:dyDescent="0.55000000000000004">
      <c r="B2077" s="62"/>
    </row>
    <row r="2078" spans="2:2" x14ac:dyDescent="0.55000000000000004">
      <c r="B2078" s="62"/>
    </row>
    <row r="2079" spans="2:2" x14ac:dyDescent="0.55000000000000004">
      <c r="B2079" s="62"/>
    </row>
    <row r="2080" spans="2:2" x14ac:dyDescent="0.55000000000000004">
      <c r="B2080" s="62"/>
    </row>
    <row r="2081" spans="2:2" x14ac:dyDescent="0.55000000000000004">
      <c r="B2081" s="62"/>
    </row>
    <row r="2082" spans="2:2" x14ac:dyDescent="0.55000000000000004">
      <c r="B2082" s="62"/>
    </row>
    <row r="2083" spans="2:2" x14ac:dyDescent="0.55000000000000004">
      <c r="B2083" s="62"/>
    </row>
    <row r="2084" spans="2:2" x14ac:dyDescent="0.55000000000000004">
      <c r="B2084" s="62"/>
    </row>
    <row r="2085" spans="2:2" x14ac:dyDescent="0.55000000000000004">
      <c r="B2085" s="62"/>
    </row>
    <row r="2086" spans="2:2" x14ac:dyDescent="0.55000000000000004">
      <c r="B2086" s="62"/>
    </row>
    <row r="2087" spans="2:2" x14ac:dyDescent="0.55000000000000004">
      <c r="B2087" s="62"/>
    </row>
    <row r="2088" spans="2:2" x14ac:dyDescent="0.55000000000000004">
      <c r="B2088" s="62"/>
    </row>
    <row r="2089" spans="2:2" x14ac:dyDescent="0.55000000000000004">
      <c r="B2089" s="62"/>
    </row>
    <row r="2090" spans="2:2" x14ac:dyDescent="0.55000000000000004">
      <c r="B2090" s="62"/>
    </row>
    <row r="2091" spans="2:2" x14ac:dyDescent="0.55000000000000004">
      <c r="B2091" s="62"/>
    </row>
    <row r="2092" spans="2:2" x14ac:dyDescent="0.55000000000000004">
      <c r="B2092" s="62"/>
    </row>
    <row r="2093" spans="2:2" x14ac:dyDescent="0.55000000000000004">
      <c r="B2093" s="62"/>
    </row>
    <row r="2094" spans="2:2" x14ac:dyDescent="0.55000000000000004">
      <c r="B2094" s="62"/>
    </row>
    <row r="2095" spans="2:2" x14ac:dyDescent="0.55000000000000004">
      <c r="B2095" s="62"/>
    </row>
    <row r="2096" spans="2:2" x14ac:dyDescent="0.55000000000000004">
      <c r="B2096" s="62"/>
    </row>
    <row r="2097" spans="2:2" x14ac:dyDescent="0.55000000000000004">
      <c r="B2097" s="62"/>
    </row>
    <row r="2098" spans="2:2" x14ac:dyDescent="0.55000000000000004">
      <c r="B2098" s="62"/>
    </row>
    <row r="2099" spans="2:2" x14ac:dyDescent="0.55000000000000004">
      <c r="B2099" s="62"/>
    </row>
    <row r="2100" spans="2:2" x14ac:dyDescent="0.55000000000000004">
      <c r="B2100" s="62"/>
    </row>
    <row r="2101" spans="2:2" x14ac:dyDescent="0.55000000000000004">
      <c r="B2101" s="62"/>
    </row>
    <row r="2102" spans="2:2" x14ac:dyDescent="0.55000000000000004">
      <c r="B2102" s="62"/>
    </row>
    <row r="2103" spans="2:2" x14ac:dyDescent="0.55000000000000004">
      <c r="B2103" s="62"/>
    </row>
    <row r="2104" spans="2:2" x14ac:dyDescent="0.55000000000000004">
      <c r="B2104" s="62"/>
    </row>
    <row r="2105" spans="2:2" x14ac:dyDescent="0.55000000000000004">
      <c r="B2105" s="62"/>
    </row>
    <row r="2106" spans="2:2" x14ac:dyDescent="0.55000000000000004">
      <c r="B2106" s="62"/>
    </row>
    <row r="2107" spans="2:2" x14ac:dyDescent="0.55000000000000004">
      <c r="B2107" s="62"/>
    </row>
    <row r="2108" spans="2:2" x14ac:dyDescent="0.55000000000000004">
      <c r="B2108" s="62"/>
    </row>
    <row r="2109" spans="2:2" x14ac:dyDescent="0.55000000000000004">
      <c r="B2109" s="62"/>
    </row>
    <row r="2110" spans="2:2" x14ac:dyDescent="0.55000000000000004">
      <c r="B2110" s="62"/>
    </row>
    <row r="2111" spans="2:2" x14ac:dyDescent="0.55000000000000004">
      <c r="B2111" s="62"/>
    </row>
    <row r="2112" spans="2:2" x14ac:dyDescent="0.55000000000000004">
      <c r="B2112" s="62"/>
    </row>
    <row r="2113" spans="2:2" x14ac:dyDescent="0.55000000000000004">
      <c r="B2113" s="62"/>
    </row>
    <row r="2114" spans="2:2" x14ac:dyDescent="0.55000000000000004">
      <c r="B2114" s="62"/>
    </row>
    <row r="2115" spans="2:2" x14ac:dyDescent="0.55000000000000004">
      <c r="B2115" s="62"/>
    </row>
    <row r="2116" spans="2:2" x14ac:dyDescent="0.55000000000000004">
      <c r="B2116" s="62"/>
    </row>
    <row r="2117" spans="2:2" x14ac:dyDescent="0.55000000000000004">
      <c r="B2117" s="62"/>
    </row>
    <row r="2118" spans="2:2" x14ac:dyDescent="0.55000000000000004">
      <c r="B2118" s="62"/>
    </row>
    <row r="2119" spans="2:2" x14ac:dyDescent="0.55000000000000004">
      <c r="B2119" s="62"/>
    </row>
    <row r="2120" spans="2:2" x14ac:dyDescent="0.55000000000000004">
      <c r="B2120" s="62"/>
    </row>
    <row r="2121" spans="2:2" x14ac:dyDescent="0.55000000000000004">
      <c r="B2121" s="62"/>
    </row>
    <row r="2122" spans="2:2" x14ac:dyDescent="0.55000000000000004">
      <c r="B2122" s="62"/>
    </row>
    <row r="2123" spans="2:2" x14ac:dyDescent="0.55000000000000004">
      <c r="B2123" s="62"/>
    </row>
    <row r="2124" spans="2:2" x14ac:dyDescent="0.55000000000000004">
      <c r="B2124" s="62"/>
    </row>
    <row r="2125" spans="2:2" x14ac:dyDescent="0.55000000000000004">
      <c r="B2125" s="62"/>
    </row>
    <row r="2126" spans="2:2" x14ac:dyDescent="0.55000000000000004">
      <c r="B2126" s="62"/>
    </row>
    <row r="2127" spans="2:2" x14ac:dyDescent="0.55000000000000004">
      <c r="B2127" s="62"/>
    </row>
    <row r="2128" spans="2:2" x14ac:dyDescent="0.55000000000000004">
      <c r="B2128" s="62"/>
    </row>
    <row r="2129" spans="2:2" x14ac:dyDescent="0.55000000000000004">
      <c r="B2129" s="62"/>
    </row>
    <row r="2130" spans="2:2" x14ac:dyDescent="0.55000000000000004">
      <c r="B2130" s="62"/>
    </row>
    <row r="2131" spans="2:2" x14ac:dyDescent="0.55000000000000004">
      <c r="B2131" s="62"/>
    </row>
    <row r="2132" spans="2:2" x14ac:dyDescent="0.55000000000000004">
      <c r="B2132" s="62"/>
    </row>
    <row r="2133" spans="2:2" x14ac:dyDescent="0.55000000000000004">
      <c r="B2133" s="62"/>
    </row>
    <row r="2134" spans="2:2" x14ac:dyDescent="0.55000000000000004">
      <c r="B2134" s="62"/>
    </row>
    <row r="2135" spans="2:2" x14ac:dyDescent="0.55000000000000004">
      <c r="B2135" s="62"/>
    </row>
    <row r="2136" spans="2:2" x14ac:dyDescent="0.55000000000000004">
      <c r="B2136" s="62"/>
    </row>
    <row r="2137" spans="2:2" x14ac:dyDescent="0.55000000000000004">
      <c r="B2137" s="62"/>
    </row>
    <row r="2138" spans="2:2" x14ac:dyDescent="0.55000000000000004">
      <c r="B2138" s="62"/>
    </row>
    <row r="2139" spans="2:2" x14ac:dyDescent="0.55000000000000004">
      <c r="B2139" s="62"/>
    </row>
    <row r="2140" spans="2:2" x14ac:dyDescent="0.55000000000000004">
      <c r="B2140" s="62"/>
    </row>
    <row r="2141" spans="2:2" x14ac:dyDescent="0.55000000000000004">
      <c r="B2141" s="62"/>
    </row>
    <row r="2142" spans="2:2" x14ac:dyDescent="0.55000000000000004">
      <c r="B2142" s="62"/>
    </row>
    <row r="2143" spans="2:2" x14ac:dyDescent="0.55000000000000004">
      <c r="B2143" s="62"/>
    </row>
    <row r="2144" spans="2:2" x14ac:dyDescent="0.55000000000000004">
      <c r="B2144" s="62"/>
    </row>
    <row r="2145" spans="2:2" x14ac:dyDescent="0.55000000000000004">
      <c r="B2145" s="62"/>
    </row>
    <row r="2146" spans="2:2" x14ac:dyDescent="0.55000000000000004">
      <c r="B2146" s="62"/>
    </row>
    <row r="2147" spans="2:2" x14ac:dyDescent="0.55000000000000004">
      <c r="B2147" s="62"/>
    </row>
    <row r="2148" spans="2:2" x14ac:dyDescent="0.55000000000000004">
      <c r="B2148" s="62"/>
    </row>
    <row r="2149" spans="2:2" x14ac:dyDescent="0.55000000000000004">
      <c r="B2149" s="62"/>
    </row>
    <row r="2150" spans="2:2" x14ac:dyDescent="0.55000000000000004">
      <c r="B2150" s="62"/>
    </row>
    <row r="2151" spans="2:2" x14ac:dyDescent="0.55000000000000004">
      <c r="B2151" s="62"/>
    </row>
    <row r="2152" spans="2:2" x14ac:dyDescent="0.55000000000000004">
      <c r="B2152" s="62"/>
    </row>
    <row r="2153" spans="2:2" x14ac:dyDescent="0.55000000000000004">
      <c r="B2153" s="62"/>
    </row>
    <row r="2154" spans="2:2" x14ac:dyDescent="0.55000000000000004">
      <c r="B2154" s="62"/>
    </row>
    <row r="2155" spans="2:2" x14ac:dyDescent="0.55000000000000004">
      <c r="B2155" s="62"/>
    </row>
    <row r="2156" spans="2:2" x14ac:dyDescent="0.55000000000000004">
      <c r="B2156" s="62"/>
    </row>
    <row r="2157" spans="2:2" x14ac:dyDescent="0.55000000000000004">
      <c r="B2157" s="62"/>
    </row>
    <row r="2158" spans="2:2" x14ac:dyDescent="0.55000000000000004">
      <c r="B2158" s="62"/>
    </row>
    <row r="2159" spans="2:2" x14ac:dyDescent="0.55000000000000004">
      <c r="B2159" s="62"/>
    </row>
    <row r="2160" spans="2:2" x14ac:dyDescent="0.55000000000000004">
      <c r="B2160" s="62"/>
    </row>
    <row r="2161" spans="2:2" x14ac:dyDescent="0.55000000000000004">
      <c r="B2161" s="62"/>
    </row>
    <row r="2162" spans="2:2" x14ac:dyDescent="0.55000000000000004">
      <c r="B2162" s="62"/>
    </row>
    <row r="2163" spans="2:2" x14ac:dyDescent="0.55000000000000004">
      <c r="B2163" s="62"/>
    </row>
    <row r="2164" spans="2:2" x14ac:dyDescent="0.55000000000000004">
      <c r="B2164" s="62"/>
    </row>
    <row r="2165" spans="2:2" x14ac:dyDescent="0.55000000000000004">
      <c r="B2165" s="62"/>
    </row>
    <row r="2166" spans="2:2" x14ac:dyDescent="0.55000000000000004">
      <c r="B2166" s="62"/>
    </row>
    <row r="2167" spans="2:2" x14ac:dyDescent="0.55000000000000004">
      <c r="B2167" s="62"/>
    </row>
    <row r="2168" spans="2:2" x14ac:dyDescent="0.55000000000000004">
      <c r="B2168" s="62"/>
    </row>
    <row r="2169" spans="2:2" x14ac:dyDescent="0.55000000000000004">
      <c r="B2169" s="62"/>
    </row>
    <row r="2170" spans="2:2" x14ac:dyDescent="0.55000000000000004">
      <c r="B2170" s="62"/>
    </row>
    <row r="2171" spans="2:2" x14ac:dyDescent="0.55000000000000004">
      <c r="B2171" s="62"/>
    </row>
    <row r="2172" spans="2:2" x14ac:dyDescent="0.55000000000000004">
      <c r="B2172" s="62"/>
    </row>
  </sheetData>
  <sheetProtection algorithmName="SHA-512" hashValue="n0dmMo+d9I5U6zleayaGHy4/WvugPelq0HNWbQGkMtSKCKx3w2om1fTWwMjMeTKzS4FC/BZnrVpjk+afkJUvGA==" saltValue="yrVw5RTSgbbO5Wt8Vs5kug==" spinCount="100000" sheet="1" objects="1" scenarios="1" sort="0" autoFilter="0"/>
  <phoneticPr fontId="6" type="noConversion"/>
  <dataValidations count="9">
    <dataValidation allowBlank="1" showInputMessage="1" showErrorMessage="1" promptTitle="Short reference name" prompt="Provide a short/abbreviated title of the legislation_x000a_" sqref="B1" xr:uid="{8AEDB70B-BA04-4699-A6C9-A7D4C5256E1B}"/>
    <dataValidation allowBlank="1" showInputMessage="1" showErrorMessage="1" promptTitle="Full title" prompt="Full title of the legislation in English" sqref="C1" xr:uid="{39FD8463-B0C3-49C6-AB29-2DD06A0CF8F6}"/>
    <dataValidation allowBlank="1" showInputMessage="1" showErrorMessage="1" promptTitle="Full title (original language)" prompt="Full title of legislation in the original language" sqref="D1" xr:uid="{C122D2CE-F593-4A54-877A-C30A077CF632}"/>
    <dataValidation allowBlank="1" showInputMessage="1" showErrorMessage="1" promptTitle="Date of Signature" prompt="Date the law was signed and/or formally approved" sqref="E1" xr:uid="{C69F5194-509A-4DDE-B488-504226271945}"/>
    <dataValidation allowBlank="1" showInputMessage="1" showErrorMessage="1" promptTitle="Effective Date" prompt="Date legislation became effective" sqref="F1" xr:uid="{D3BAA350-39BC-46A9-B066-88829E7360AF}"/>
    <dataValidation allowBlank="1" showInputMessage="1" showErrorMessage="1" promptTitle="Link" prompt="URL Link to the legislation_x000a_" sqref="J1" xr:uid="{15F9547A-F063-474D-A442-4B50211574B6}"/>
    <dataValidation allowBlank="1" showInputMessage="1" showErrorMessage="1" prompt="Date since legislation was last effective" sqref="G1" xr:uid="{BF3D1CAE-F57C-45C4-91A5-A82A55FA9C81}"/>
    <dataValidation allowBlank="1" showInputMessage="1" showErrorMessage="1" promptTitle="Relevant Authority" prompt="Relevant authority for implementing the legislation" sqref="H1" xr:uid="{85F1C930-519D-460E-BE49-7541D85B8FD1}"/>
    <dataValidation allowBlank="1" showInputMessage="1" showErrorMessage="1" promptTitle="Additional Comments" prompt="Please provide any additional information that is useful for understanding the applicability of this law (for example, if the law is no longer valid/effective, if it has been replaced by another form of legislation, etc.)_x000a_" sqref="I1" xr:uid="{2055579D-D1CB-4446-8EA9-A32153E32188}"/>
  </dataValidations>
  <hyperlinks>
    <hyperlink ref="J2" r:id="rId1" display="https://www.retsinformation.dk/eli/lta/2019/315" xr:uid="{57EFB085-3CD9-4CFA-A45E-0B4814223DFB}"/>
    <hyperlink ref="J16" r:id="rId2" xr:uid="{7992EDC9-EFD0-4D63-8C4C-0BCD6913893F}"/>
    <hyperlink ref="J17" r:id="rId3" xr:uid="{2E0BD01E-6504-4FBE-8191-EC9698C3E65B}"/>
    <hyperlink ref="J19" r:id="rId4" display="https://diariodarepublica.pt/dr/detalhe/decreto-lei/173-1988-374799" xr:uid="{75943F77-7DA7-4D83-8F27-C26A67CE7686}"/>
    <hyperlink ref="J20" r:id="rId5" xr:uid="{FC11D22B-248F-4040-94B4-ECD48ADF4684}"/>
    <hyperlink ref="J21" r:id="rId6" display="https://diariodarepublica.pt/dr/detalhe/lei/53-2012-174836" xr:uid="{7316B8D0-5263-4CB1-ADD6-F21AD4E764F8}"/>
    <hyperlink ref="J24" r:id="rId7" display="https://diariodarepublica.pt/dr/detalhe/decreto-lei/31-2020-136900600" xr:uid="{0927D3AD-EE0D-4E4D-BF7B-E72EFCAAC2B4}"/>
    <hyperlink ref="J25" r:id="rId8" display="https://diariodarepublica.pt/dr/detalhe/decreto-lei/423-1989-550794" xr:uid="{A8396AEE-A464-40DF-A6AC-570DAE0C3A8C}"/>
    <hyperlink ref="J26" r:id="rId9" display="https://diariodarepublica.pt/dr/detalhe/decreto-lei/77-2015-67191201" xr:uid="{C3788CA2-B935-4819-B4F2-0DFAD06041B3}"/>
    <hyperlink ref="J29" r:id="rId10" display="https://diariodarepublica.pt/dr/detalhe/decreto-regulamentar-regional/13-1999-582388" xr:uid="{B8012D3F-6EAA-43F4-9E71-260385D9E49B}"/>
    <hyperlink ref="J30" r:id="rId11" display="https://diariodarepublica.pt/dr/detalhe/decreto-legislativo-regional/27-2022-203974448" xr:uid="{C6320458-A535-4EEB-BB83-F476B1A93BC4}"/>
    <hyperlink ref="J31" r:id="rId12" display="https://diariodarepublica.pt/dr/detalhe/decreto-legislativo-regional/35-2008-455622" xr:uid="{84FB166F-7721-4619-B9CC-8D19F118D4DB}"/>
    <hyperlink ref="J32" r:id="rId13" xr:uid="{34B54110-A19A-415B-995B-5B94EC541521}"/>
    <hyperlink ref="J33" r:id="rId14" xr:uid="{653BCE34-D1E1-4EE3-9409-E91F712D5DE5}"/>
    <hyperlink ref="J34" r:id="rId15" xr:uid="{6813D730-9059-4779-B182-8A8D7AC04060}"/>
    <hyperlink ref="J36" r:id="rId16" xr:uid="{1923B65A-55F4-4101-ACF8-EA6E95E8BA82}"/>
    <hyperlink ref="J40" r:id="rId17" display="https://diariodarepublica.pt/dr/detalhe/decreto-legislativo-regional/15-2012-553893" xr:uid="{14DD3AF4-E581-4163-B2F0-CA358F5DF4BF}"/>
    <hyperlink ref="J42" r:id="rId18" display="https://diariodarepublica.pt/dr/detalhe/lei/93-2021-176147929" xr:uid="{7028EBFD-7223-416A-B51C-C8FE1B2061A4}"/>
    <hyperlink ref="J43" r:id="rId19" xr:uid="{51F14EAC-55EE-4D77-8BC6-806E775D0A7F}"/>
    <hyperlink ref="J44" r:id="rId20" xr:uid="{DD8BA329-24FD-4C65-8906-D639AA7881A5}"/>
    <hyperlink ref="J45" r:id="rId21" xr:uid="{630C644B-87A3-49C7-B7EF-DA814A57D785}"/>
    <hyperlink ref="J46" r:id="rId22" xr:uid="{576D67DB-ED73-4E5A-AEB0-8B789DD1739D}"/>
    <hyperlink ref="J47" r:id="rId23" display="https://diariodarepublica.pt/dr/detalhe/resolucao-assembleia-legislativa-regiao-autonoma-madeira/5-2024-856211142" xr:uid="{DABA674B-0B4D-41E0-994B-DBE42DD6BAB3}"/>
    <hyperlink ref="J50" r:id="rId24" display="https://diariodarepublica.pt/dr/detalhe/portaria/419-2012-190198" xr:uid="{05257400-BDC2-4C70-AB9A-3B17C8EDD30A}"/>
    <hyperlink ref="J51" r:id="rId25" xr:uid="{0926DEB7-5A18-44BE-A873-BAFB210E87D9}"/>
    <hyperlink ref="J53" r:id="rId26" xr:uid="{04DF641F-9009-413C-8C66-07619B6CAA9C}"/>
    <hyperlink ref="J54" r:id="rId27" display="https://diariodarepublica.pt/dr/legislacao-consolidada/decreto-lei/2007-34479475" xr:uid="{1BF610DA-09D5-429C-8617-B4CEDEC3FE16}"/>
    <hyperlink ref="J55" r:id="rId28" display="https://diariodarepublica.pt/dr/detalhe/decreto-regulamentar/1-2020-130273578" xr:uid="{2623549C-EAC7-422B-B3DC-D2D5828D81F6}"/>
    <hyperlink ref="J56" r:id="rId29" display="https://diariodarepublica.pt/dr/legislacao-consolidada/decreto-lei/2015-105297982" xr:uid="{B175754E-D913-4B42-9151-6A3EE5A4D2EB}"/>
    <hyperlink ref="J57" r:id="rId30" display="https://diariodarepublica.pt/dr/legislacao-consolidada/lei/1988-838642673" xr:uid="{3A5BDB1E-9E92-4511-A83E-BD151421572D}"/>
    <hyperlink ref="J58" r:id="rId31" display="https://diariodarepublica.pt/dr/legislacao-consolidada/decreto/1980-889127257" xr:uid="{D46D9B90-C5B4-4002-8001-6A01DA4C3513}"/>
    <hyperlink ref="J59" r:id="rId32" display="https://diariodarepublica.pt/dr/detalhe/decreto-lei/121-2017-108185253" xr:uid="{344291F0-7266-4786-BCB4-69ECCBF6E798}"/>
    <hyperlink ref="J60" r:id="rId33" display="https://diariodarepublica.pt/dr/detalhe/portaria/85-2018-114913771" xr:uid="{F0B73A30-927B-465A-AB83-F94CF1FC5761}"/>
    <hyperlink ref="J61" r:id="rId34" display="https://diariodarepublica.pt/dr/legislacao-consolidada/decreto-lei/2020-150908020" xr:uid="{3D8B45B2-1DCD-4DFF-AA5C-810499604CBE}"/>
    <hyperlink ref="J63" r:id="rId35" display="https://diariodarepublica.pt/dr/detalhe/decreto-lei/187-2006-541635" xr:uid="{357EEBA8-B2D0-4FB6-A2FC-10B455AF43D4}"/>
    <hyperlink ref="J64" r:id="rId36" xr:uid="{EF1810C0-7BAF-4492-83C5-C12E9EFBAEBF}"/>
    <hyperlink ref="J65" r:id="rId37" display="https://diariodarepublica.pt/dr/detalhe/decreto-lei/76-2016-75701996" xr:uid="{42B1AF7B-2112-4CB0-AFB1-19F86D83636B}"/>
    <hyperlink ref="J66" r:id="rId38" display="https://diariodarepublica.pt/dr/legislacao-consolidada/decreto-lei/2009-75033781" xr:uid="{CFD947EB-2036-4587-BEEE-12A50361FCBD}"/>
    <hyperlink ref="J67" r:id="rId39" display="https://diariodarepublica.pt/dr/detalhe/decreto-lei/382-1999-559021" xr:uid="{EAA2B1AC-65B2-449E-80C3-2AE8E41647BC}"/>
    <hyperlink ref="J68" r:id="rId40" display="https://diariodarepublica.pt/dr/legislacao-consolidada/lei/2009-34546475" xr:uid="{E5CD3232-9C4F-427D-A315-B9C3CA44DCD3}"/>
    <hyperlink ref="J69" r:id="rId41" display="https://diariodarepublica.pt/dr/legislacao-consolidada/lei/2009-58661980" xr:uid="{F6B0274D-B9C2-4C3A-BA90-46551C2C99F9}"/>
    <hyperlink ref="J70" r:id="rId42" display="https://diariodarepublica.pt/dr/legislacao-consolidada/decreto-lei/1999-34476375" xr:uid="{BDC017FB-8BEC-4B26-A602-D8E8C95641D9}"/>
    <hyperlink ref="J71" r:id="rId43" display="https://diariodarepublica.pt/dr/legislacao-consolidada/lei/2009-56365341" xr:uid="{E0933ACA-5894-470F-8799-9C8067DA100B}"/>
    <hyperlink ref="J72" r:id="rId44" display="https://diariodarepublica.pt/dr/detalhe/portaria/55-2010-616793" xr:uid="{E42096B8-1F70-4622-8F8A-C311974F87F6}"/>
    <hyperlink ref="J73" r:id="rId45" display="https://diariodarepublica.pt/dr/detalhe/decreto-lei/2-1982-553389" xr:uid="{87546A1A-2BF8-4E49-B335-5FF679CD39E1}"/>
    <hyperlink ref="J75" r:id="rId46" display="https://diariodarepublica.pt/dr/legislacao-consolidada/decreto-lei/1993-886137962" xr:uid="{E0799316-4BEC-4EB0-9D26-F86ADCF75D02}"/>
    <hyperlink ref="J76" r:id="rId47" display="https://diariodarepublica.pt/dr/detalhe/decreto-lei/141-1995-518662" xr:uid="{3B4A674C-09E1-41DD-9F8F-610AA2AE3D63}"/>
    <hyperlink ref="J77" r:id="rId48" display="https://diariodarepublica.pt/dr/legislacao-consolidada/decreto-lei/2000-137784327" xr:uid="{ADC76F1D-F6ED-4D0B-9C71-8295DABFAA06}"/>
    <hyperlink ref="J78" r:id="rId49" display="https://diariodarepublica.pt/dr/detalhe/decreto-lei/50-2005-584397" xr:uid="{1F8ECD81-35AC-46D1-AE89-F7B9E56C1702}"/>
    <hyperlink ref="J79" r:id="rId50" display="https://diariodarepublica.pt/dr/detalhe/decreto-lei/182-2006-539986" xr:uid="{615C97BE-298C-487D-A0DA-2477FF6D67A5}"/>
    <hyperlink ref="J80" r:id="rId51" display="https://diariodarepublica.pt/dr/detalhe/decreto-lei/46-2006-694051" xr:uid="{5FE47D81-0108-4BF0-A6E6-73AAEE217EEB}"/>
    <hyperlink ref="J81" r:id="rId52" xr:uid="{F74EBA42-D670-45D5-BA8E-0126B337082D}"/>
    <hyperlink ref="J82" r:id="rId53" display="https://diariodarepublica.pt/dr/legislacao-consolidada/portaria/1993-172878308" xr:uid="{0311D240-D1FC-4B93-821B-945841E80162}"/>
    <hyperlink ref="J83" r:id="rId54" display="https://diariodarepublica.pt/dr/detalhe/portaria/1131-1993-665722" xr:uid="{25C31811-83BF-4275-A31B-11256953005C}"/>
    <hyperlink ref="J84" r:id="rId55" display="https://diariodarepublica.pt/dr/legislacao-consolidada/portaria/1995-67485184" xr:uid="{A409E963-0E0A-4BA3-AB04-558405083B1A}"/>
    <hyperlink ref="J85" r:id="rId56" display="https://diariodarepublica.pt/dr/legislacao-consolidada/decreto-lei/2019-157236772" xr:uid="{8C40490A-1E6F-412E-A87D-3FE5698CCC0B}"/>
    <hyperlink ref="J86" r:id="rId57" display="https://diariodarepublica.pt/dr/detalhe/decreto-lei/293-2009-491732" xr:uid="{A685B792-E1E6-425A-9922-EF8764EA764D}"/>
    <hyperlink ref="J87" r:id="rId58" display="https://diariodarepublica.pt/dr/legislacao-consolidada/decreto-lei/2012-115495237" xr:uid="{E30C808D-C807-468A-A883-AD85473A032A}"/>
    <hyperlink ref="J88" r:id="rId59" display="https://diariodarepublica.pt/dr/legislacao-consolidada/decreto-lei/2010-211846479" xr:uid="{89CAAC1B-B628-468C-94BA-6A6699E0CEE9}"/>
    <hyperlink ref="J89" r:id="rId60" display="https://diariodarepublica.pt/dr/legislacao-consolidada/lei/2023-211366691https:/diariodarepublica.pt/dr/legislacao-consolidada/lei/2023-211366691" xr:uid="{EC969149-5378-4DA8-A766-5F59186C9A83}"/>
    <hyperlink ref="J92" r:id="rId61" display="https://diariodarepublica.pt/dr/detalhe/lei/28-2016-75170436" xr:uid="{3E9106CA-A8A4-4D04-BC58-01E2EA9B0FC0}"/>
    <hyperlink ref="J93" r:id="rId62" display="https://diariodarepublica.pt/dr/detalhe/resolucao-conselho-ministros/194-2024-901147126" xr:uid="{A639C2BF-C6A8-4D62-B6C1-A01E96E3F133}"/>
    <hyperlink ref="J94" r:id="rId63" xr:uid="{ADBE7224-32E1-4619-9ED8-4B1C323F8F4D}"/>
    <hyperlink ref="J95" r:id="rId64" xr:uid="{1E044C9E-5914-4744-8EED-E8A2D74E75AA}"/>
    <hyperlink ref="J97" r:id="rId65" display="https://diariodarepublica.pt/dr/legislacao-consolidada/lei/2009-34514575" xr:uid="{5C62779C-24C1-471B-AF72-D9F00D99AF06}"/>
    <hyperlink ref="J98" r:id="rId66" display="https://diariodarepublica.pt/dr/legislacao-consolidada/lei/2014-70048167" xr:uid="{39C44D0A-0361-4FDC-A75E-F5C9E85F5E8C}"/>
    <hyperlink ref="J99" r:id="rId67" display="https://diariodarepublica.pt/dr/detalhe/decreto-lei/112-2024-900706889" xr:uid="{C3B8780B-64D1-437D-8C19-062341540007}"/>
    <hyperlink ref="J100" r:id="rId68" display="https://diariodarepublica.pt/dr/detalhe/decreto-legislativo-regional/37-2023-223045469" xr:uid="{84C64649-B035-411F-9D98-50B5BE5B97E7}"/>
    <hyperlink ref="J101" r:id="rId69" display="https://diariodarepublica.pt/dr/detalhe/decreto-legislativo-regional/20-2024-901014293" xr:uid="{0BA3C0F7-3B18-4084-802F-684DB4661231}"/>
    <hyperlink ref="J102" r:id="rId70" display="https://diariodarepublica.pt/dr/legislacao-consolidada/lei/2017-108045481" xr:uid="{6EE1BA42-7E06-42ED-A9C5-DF9D7EC92E3D}"/>
    <hyperlink ref="J104" r:id="rId71" display="https://diariodarepublica.pt/dr/legislacao-consolidada/lei/2014-57377208" xr:uid="{4407F870-EB5F-45E3-9F5D-E9E893DA2A77}"/>
    <hyperlink ref="J106" r:id="rId72" display="https://diariodarepublica.pt/dr/legislacao-consolidada/decreto-lei/2004-34510375" xr:uid="{680872B9-6E51-49F4-8B4C-3E1B6D4B3C4D}"/>
    <hyperlink ref="J107" r:id="rId73" display="https://diariodarepublica.pt/dr/legislacao-consolidada/lei/2008-174356393" xr:uid="{6A8642E3-5E5B-46A9-8FB6-E956765D3A43}"/>
    <hyperlink ref="J108" r:id="rId74" display="https://diariodarepublica.pt/dr/detalhe/resolucao-assembleia-republica/47-2008-453874" xr:uid="{F8A96603-631B-47BF-8061-15F9C01C82F6}"/>
    <hyperlink ref="J109" r:id="rId75" display="https://diariodarepublica.pt/dr/legislacao-consolidada/lei/1900-72871514" xr:uid="{8B2BFE28-0616-46FF-8FDC-B22087D7D7C2}"/>
    <hyperlink ref="J110" r:id="rId76" display="https://diariodarepublica.pt/dr/legislacao-consolidada/decreto-lei/2017-114119281" xr:uid="{9629C3A8-CC55-471B-ACD2-C37770518B98}"/>
    <hyperlink ref="J111" r:id="rId77" display="https://diariodarepublica.pt/dr/detalhe/decreto-legislativo-regional/3-2018-114749192" xr:uid="{463C75A4-84BF-4E88-96E9-36B8F2D5C4C3}"/>
    <hyperlink ref="J112" r:id="rId78" xr:uid="{72517CD5-C9A3-48FD-92D1-F381C94C457C}"/>
    <hyperlink ref="J113" r:id="rId79" display="https://diariodarepublica.pt/dr/detalhe/portaria/21542-1965-510236" xr:uid="{715AC812-D253-4B41-8115-2CCDCF15A18D}"/>
    <hyperlink ref="J114" r:id="rId80" display="https://diariodarepublica.pt/dr/detalhe/decreto-legislativo-regional/33-2008-455615" xr:uid="{7D071EF8-8462-4567-8E56-AC139E0AF9DC}"/>
    <hyperlink ref="J115" r:id="rId81" xr:uid="{D1D2C558-41C1-4DF1-AC87-D2B462F3C1FC}"/>
    <hyperlink ref="J116" r:id="rId82" display="https://eur-lex.europa.eu/legal-content/PT/TXT/PDF/?uri=CELEX:32006L0112" xr:uid="{F6980039-8036-4BB3-8CEF-C4015FCE9869}"/>
    <hyperlink ref="J117" r:id="rId83" display="https://diariodarepublica.pt/dr/legislacao-consolidada/decreto-lei/2008-34500675" xr:uid="{C2EB63EC-0029-4C6B-9042-E5D808422367}"/>
    <hyperlink ref="J118" r:id="rId84" display="https://diariodarepublica.pt/dr/legislacao-consolidada/portaria/2007-105298936" xr:uid="{2AFB749E-C755-4009-AD82-6DFC984CB2BC}"/>
    <hyperlink ref="J119" r:id="rId85" xr:uid="{004CDEB1-2562-4523-8394-25C7C5C3C2E5}"/>
    <hyperlink ref="J121" r:id="rId86" display="https://diariodarepublica.pt/dr/legislacao-consolidada/decreto-lei/2007-34526275" xr:uid="{9FA47B1B-B91B-4BAF-8F69-F105F6466EE8}"/>
    <hyperlink ref="J122" r:id="rId87" display="https://eur-lex.europa.eu/legal-content/PT/TXT/PDF/?uri=CELEX:32016L0881&amp;from=PT" xr:uid="{6A8FC038-DA21-4CEA-9345-913C55B4311A}"/>
    <hyperlink ref="J123" r:id="rId88" display="https://eur-lex.europa.eu/legal-content/PT/TXT/PDF/?uri=CELEX:32013R0952" xr:uid="{25E4DA5A-08B9-4477-97C0-DE427D9EEB49}"/>
    <hyperlink ref="J124" r:id="rId89" display="https://diariodarepublica.pt/dr/detalhe/portaria/268-2021-174969198" xr:uid="{EEB3B701-E550-40E0-BAD3-A2FD9C58DFE5}"/>
    <hyperlink ref="J125" r:id="rId90" display="https://diariodarepublica.pt/dr/legislacao-consolidada/decreto-lei/2003-167133038" xr:uid="{A023A42F-120D-41D1-888B-1386B2241DDE}"/>
    <hyperlink ref="J126" r:id="rId91" display="https://diariodarepublica.pt/dr/legislacao-consolidada/lei/2017-141589113" xr:uid="{933E55F9-8FC4-48A8-AFA7-299D5C097BBE}"/>
    <hyperlink ref="J127" r:id="rId92" display="https://diariodarepublica.pt/dr/detalhe/portaria/396-a-2023-224892455" xr:uid="{9F0097B8-6C29-4D8F-B8FD-B52876AD72FC}"/>
    <hyperlink ref="J128" r:id="rId93" display="https://diariodarepublica.pt/dr/legislacao-consolidada/decreto-lei/2020-148214604" xr:uid="{D66F9679-E8BF-4AB7-AA41-5335BBC45F84}"/>
    <hyperlink ref="J129" r:id="rId94" display="https://eur-lex.europa.eu/legal-content/PT/TXT/PDF/?uri=CELEX:32016R2031" xr:uid="{0BD04B4F-DEDF-476E-9847-6A89DB51304B}"/>
    <hyperlink ref="J130" r:id="rId95" display="https://eur-lex.europa.eu/legal-content/PT/TXT/PDF/?uri=CELEX:32017R0625" xr:uid="{CB6664CE-A2C4-475D-95DB-10F324610A0B}"/>
    <hyperlink ref="J131" r:id="rId96" display="https://diariodarepublica.pt/dr/detalhe/decreto-lei/76-2013-513622" xr:uid="{CC4CB372-FB34-44E5-BEC8-0B9BE0501E37}"/>
    <hyperlink ref="J132" r:id="rId97" display="https://eur-lex.europa.eu/legal-content/EN/TXT/?uri=CELEX:32001L0018" xr:uid="{AF95F057-B422-49D3-8978-4772107A1591}"/>
    <hyperlink ref="J133" r:id="rId98" display="https://eur-lex.europa.eu/legal-content/EN/TXT/?uri=CELEX:32015L0412" xr:uid="{979A9060-37DA-4EBC-B4B5-D8975FA5D62E}"/>
    <hyperlink ref="J134" r:id="rId99" display="https://eur-lex.europa.eu/eli/reg/2003/1946/oj" xr:uid="{10018F94-78A1-469E-BB11-1442E6566395}"/>
    <hyperlink ref="D135" r:id="rId100" tooltip="Link para Directiva da Comunidade Europeia" display="http://data.europa.eu/eli/dir/2001/18/oj?locale=pt" xr:uid="{2B7C8060-5FD7-4CBB-9C21-DD7CF36BB2F3}"/>
    <hyperlink ref="J136" r:id="rId101" display="https://diariodarepublica.pt/dr/detalhe/decreto-lei/160-2005-148432" xr:uid="{FD0FA27B-271D-4D08-B09D-EB699FD15A16}"/>
    <hyperlink ref="J137" r:id="rId102" location="/ato/548337a7-0a07-453d-b657-8ff68f52c7fd" display="https://jo.azores.gov.pt/ - /ato/548337a7-0a07-453d-b657-8ff68f52c7fd" xr:uid="{70421820-3D1A-4148-9366-A670A8185AAF}"/>
    <hyperlink ref="J138" r:id="rId103" display="https://diariodarepublica.pt/dr/detalhe/decreto-legislativo-regional/15-2010-343387" xr:uid="{F75C6C87-53E7-4CD2-9A33-65E967FA5F41}"/>
    <hyperlink ref="J139" r:id="rId104" xr:uid="{4478625D-569C-40C8-B416-519CDD4AC6EB}"/>
    <hyperlink ref="J140" r:id="rId105" xr:uid="{C5C2A0B8-D0CA-44E5-8A61-0509D415DC4C}"/>
    <hyperlink ref="J4" r:id="rId106" xr:uid="{183CCB0C-36E9-4045-BBAB-1A1C72599AAE}"/>
    <hyperlink ref="J6" r:id="rId107" xr:uid="{D2EE1870-AD22-4CD8-B4FF-1080695FB079}"/>
    <hyperlink ref="J3" r:id="rId108" xr:uid="{4DBF72F0-DDA8-46D4-BFEF-87D77BAAA821}"/>
    <hyperlink ref="J5" r:id="rId109" xr:uid="{529A8B99-038B-4363-B122-E3156D0AC04D}"/>
    <hyperlink ref="J7" r:id="rId110" xr:uid="{49662670-12BF-4D85-92BE-22465CBAB8B6}"/>
    <hyperlink ref="J8" r:id="rId111" xr:uid="{C2E91785-C637-44D9-AC47-342C4E42E9CA}"/>
    <hyperlink ref="J9" r:id="rId112" xr:uid="{89FDD623-8D68-40D6-A053-7A9840A677E1}"/>
    <hyperlink ref="J10" r:id="rId113" xr:uid="{A49AB4DA-B394-44B9-AACD-6CF81AC05607}"/>
    <hyperlink ref="J11" r:id="rId114" xr:uid="{0E7B3C86-24A6-46FE-BDF7-5170D90A53D8}"/>
    <hyperlink ref="J12" r:id="rId115" xr:uid="{D5999D76-D056-45DF-B344-5A12731F981E}"/>
    <hyperlink ref="J13" r:id="rId116" xr:uid="{E43F4E6A-5DEE-4183-945A-94BAC8A2903F}"/>
    <hyperlink ref="J14" r:id="rId117" xr:uid="{1FC47F66-9E90-4B69-8AD1-B5A2C115481C}"/>
    <hyperlink ref="J15" r:id="rId118" xr:uid="{B3EFB484-1510-4FA2-AAB8-AB77F14B0D31}"/>
    <hyperlink ref="J18" r:id="rId119" xr:uid="{BE84361A-8E56-4674-B5D1-58B99D95B13A}"/>
    <hyperlink ref="J22" r:id="rId120" xr:uid="{E5B51D40-977F-4D36-A9CB-74DBAE60607D}"/>
    <hyperlink ref="J23" r:id="rId121" xr:uid="{B7B431D7-9030-49FB-BB34-DE981DFAAC82}"/>
    <hyperlink ref="J27" r:id="rId122" xr:uid="{3638A79E-338D-4770-A68F-01606142967A}"/>
    <hyperlink ref="J28" r:id="rId123" xr:uid="{BAACB922-C75E-42F3-840A-A9D5FA378BF7}"/>
    <hyperlink ref="J35" r:id="rId124" xr:uid="{DD8BFBD6-1B35-4105-A22E-592FFE2C332A}"/>
    <hyperlink ref="J37" r:id="rId125" xr:uid="{43DA6154-D3E2-4E36-9EE2-A775C5DD31FD}"/>
    <hyperlink ref="J38" r:id="rId126" xr:uid="{BE1EF754-FC6B-4216-A793-37181B2AC0C7}"/>
    <hyperlink ref="J41" r:id="rId127" xr:uid="{8CFEDC1F-AB8A-4CEE-BFDB-9EFFD1C30CBA}"/>
    <hyperlink ref="J39" r:id="rId128" xr:uid="{3F35600E-24B1-4792-91D8-853E116EAF76}"/>
    <hyperlink ref="J48" r:id="rId129" xr:uid="{F4A97131-B777-4784-94E9-66D975481DA9}"/>
    <hyperlink ref="J49" r:id="rId130" xr:uid="{FE311296-E74F-474D-A7E8-4FD9856F8BBD}"/>
    <hyperlink ref="J52" r:id="rId131" xr:uid="{0B83A4B5-D8B0-46A9-A04B-B6C0DA73945E}"/>
    <hyperlink ref="J62" r:id="rId132" xr:uid="{D56AC10A-0468-4878-8908-B88D60EF8CEB}"/>
    <hyperlink ref="J74" r:id="rId133" xr:uid="{52AE3BFC-C8C3-4F46-B794-204B2392A44F}"/>
    <hyperlink ref="J90" r:id="rId134" xr:uid="{D71DCFAA-3576-4C99-83F2-6C79350E5F4D}"/>
    <hyperlink ref="J91" r:id="rId135" xr:uid="{76E5BB97-E210-4B78-A80B-2FFCB8F4B79C}"/>
    <hyperlink ref="J96" r:id="rId136" xr:uid="{A0AFEBF6-C1A1-4496-8659-99369381CAB5}"/>
    <hyperlink ref="J103" r:id="rId137" xr:uid="{411B01E8-3BEF-45FF-8CB5-12813AB16F88}"/>
    <hyperlink ref="J105" r:id="rId138" xr:uid="{A6D27F97-4507-41B8-96D7-2DDB681E045A}"/>
    <hyperlink ref="J120" r:id="rId139" xr:uid="{BC66AD64-CFA8-4A4D-964C-F6170BCEC0B2}"/>
    <hyperlink ref="J135" r:id="rId140" xr:uid="{0292650D-B6F4-495E-B66B-1AD1F6BBB4B3}"/>
    <hyperlink ref="J142" r:id="rId141" xr:uid="{70DF77A8-984F-46E9-9AC1-D7A63245C9C2}"/>
    <hyperlink ref="J141" r:id="rId142" xr:uid="{D85A4E78-A544-4BFE-BF93-D87301876312}"/>
    <hyperlink ref="J143" r:id="rId143" xr:uid="{FA773F37-280D-48F6-8E68-911881352DB4}"/>
    <hyperlink ref="J144" r:id="rId144" xr:uid="{272C660A-89DB-4DA1-8945-998FA07E570A}"/>
    <hyperlink ref="J145" r:id="rId145" xr:uid="{35C66BCA-B7F7-442F-8D31-63187779A6A5}"/>
    <hyperlink ref="J146" r:id="rId146" xr:uid="{A6065E99-4921-4F5E-ABDB-887FFF6D08C0}"/>
    <hyperlink ref="J147" r:id="rId147" xr:uid="{33D429FE-CF95-48FB-9818-4E146FF2DEE8}"/>
    <hyperlink ref="J148" r:id="rId148" xr:uid="{26C38100-C4F1-42C4-AF04-43EC02520121}"/>
  </hyperlinks>
  <pageMargins left="0.7" right="0.7" top="0.75" bottom="0.75" header="0.3" footer="0.3"/>
  <tableParts count="1">
    <tablePart r:id="rId149"/>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FEAA-18E8-48A2-B739-9CA7B9063613}">
  <sheetPr codeName="Sheet5">
    <tabColor theme="7" tint="0.59999389629810485"/>
    <pageSetUpPr autoPageBreaks="0"/>
  </sheetPr>
  <dimension ref="A1:N356"/>
  <sheetViews>
    <sheetView topLeftCell="C65" zoomScale="76" zoomScaleNormal="76" workbookViewId="0">
      <selection activeCell="C65" sqref="C65"/>
    </sheetView>
  </sheetViews>
  <sheetFormatPr defaultColWidth="8.6328125" defaultRowHeight="18" x14ac:dyDescent="0.35"/>
  <cols>
    <col min="1" max="1" width="19.453125" style="224" customWidth="1"/>
    <col min="2" max="2" width="72.90625" style="224" customWidth="1"/>
    <col min="3" max="3" width="74.453125" style="224" customWidth="1"/>
    <col min="4" max="4" width="23.453125" style="224" customWidth="1"/>
    <col min="5" max="5" width="31.54296875" style="224" customWidth="1"/>
    <col min="6" max="6" width="55.08984375" style="224" customWidth="1"/>
    <col min="7" max="7" width="92.54296875" style="224" customWidth="1"/>
    <col min="8" max="8" width="88.6328125" style="224" customWidth="1"/>
    <col min="9" max="9" width="183.1796875" style="224" customWidth="1"/>
    <col min="10" max="11" width="46.54296875" style="224" customWidth="1"/>
    <col min="12" max="12" width="56.54296875" style="224" customWidth="1"/>
    <col min="13" max="13" width="140.81640625" style="224" customWidth="1"/>
    <col min="14" max="14" width="60.08984375" style="224" customWidth="1"/>
    <col min="15" max="15" width="42.453125" style="224" customWidth="1"/>
    <col min="16" max="16" width="43.54296875" style="224" customWidth="1"/>
    <col min="17" max="16384" width="8.6328125" style="224"/>
  </cols>
  <sheetData>
    <row r="1" spans="1:14" s="213" customFormat="1" ht="81" customHeight="1" x14ac:dyDescent="0.35">
      <c r="A1" s="212"/>
      <c r="B1" s="212"/>
      <c r="C1" s="212"/>
      <c r="D1" s="212"/>
      <c r="E1" s="212"/>
      <c r="F1" s="212"/>
      <c r="G1" s="212"/>
      <c r="H1" s="212"/>
      <c r="I1" s="212"/>
      <c r="J1" s="212"/>
      <c r="K1" s="212"/>
      <c r="L1" s="212"/>
      <c r="M1" s="212"/>
      <c r="N1" s="212"/>
    </row>
    <row r="2" spans="1:14" s="213" customFormat="1" ht="80.150000000000006" customHeight="1" x14ac:dyDescent="0.35">
      <c r="A2" s="212"/>
      <c r="B2" s="212"/>
      <c r="C2" s="212"/>
      <c r="D2" s="212"/>
      <c r="E2" s="212"/>
      <c r="F2" s="212"/>
      <c r="G2" s="212"/>
      <c r="H2" s="212"/>
      <c r="I2" s="212"/>
      <c r="J2" s="212"/>
      <c r="K2" s="212"/>
      <c r="L2" s="212"/>
      <c r="M2" s="212"/>
      <c r="N2" s="212"/>
    </row>
    <row r="3" spans="1:14" s="216" customFormat="1" ht="39.9" customHeight="1" x14ac:dyDescent="0.35">
      <c r="A3" s="214" t="s">
        <v>963</v>
      </c>
      <c r="B3" s="121" t="s">
        <v>2052</v>
      </c>
      <c r="C3" s="121" t="s">
        <v>2053</v>
      </c>
      <c r="D3" s="121" t="s">
        <v>2054</v>
      </c>
      <c r="E3" s="215" t="s">
        <v>2055</v>
      </c>
      <c r="F3" s="122" t="s">
        <v>2056</v>
      </c>
      <c r="G3" s="121" t="s">
        <v>2057</v>
      </c>
      <c r="H3" s="122" t="s">
        <v>2058</v>
      </c>
      <c r="I3" s="122" t="s">
        <v>2059</v>
      </c>
      <c r="J3" s="129" t="s">
        <v>2060</v>
      </c>
      <c r="K3" s="122" t="s">
        <v>2061</v>
      </c>
      <c r="L3" s="122" t="s">
        <v>2062</v>
      </c>
      <c r="M3" s="122" t="s">
        <v>2063</v>
      </c>
      <c r="N3" s="122" t="s">
        <v>2064</v>
      </c>
    </row>
    <row r="4" spans="1:14" s="213" customFormat="1" ht="69.900000000000006" customHeight="1" x14ac:dyDescent="0.35">
      <c r="A4" s="217" t="s">
        <v>2065</v>
      </c>
      <c r="B4" s="218" t="s">
        <v>289</v>
      </c>
      <c r="C4" s="219" t="s">
        <v>29</v>
      </c>
      <c r="D4" s="220" t="s">
        <v>2066</v>
      </c>
      <c r="E4" s="220" t="s">
        <v>2067</v>
      </c>
      <c r="F4" s="220" t="s">
        <v>2068</v>
      </c>
      <c r="G4" s="220" t="s">
        <v>2069</v>
      </c>
      <c r="H4" s="220" t="s">
        <v>2070</v>
      </c>
      <c r="I4" s="220" t="s">
        <v>2071</v>
      </c>
      <c r="J4" s="221" t="s">
        <v>973</v>
      </c>
      <c r="K4" s="220" t="s">
        <v>2072</v>
      </c>
      <c r="L4" s="220" t="s">
        <v>2073</v>
      </c>
      <c r="M4" s="222" t="s">
        <v>2074</v>
      </c>
      <c r="N4" s="223" t="s">
        <v>2075</v>
      </c>
    </row>
    <row r="5" spans="1:14" ht="312" customHeight="1" x14ac:dyDescent="0.35">
      <c r="A5" s="224">
        <v>1</v>
      </c>
      <c r="B5" s="227" t="s">
        <v>364</v>
      </c>
      <c r="C5" s="225" t="s">
        <v>3</v>
      </c>
      <c r="D5" s="224" t="s">
        <v>2076</v>
      </c>
      <c r="E5" s="224" t="s">
        <v>2435</v>
      </c>
      <c r="F5" s="224" t="s">
        <v>2722</v>
      </c>
      <c r="H5" s="224" t="s">
        <v>2817</v>
      </c>
      <c r="I5" s="224" t="s">
        <v>3031</v>
      </c>
      <c r="J5" s="224" t="s">
        <v>2758</v>
      </c>
      <c r="K5" s="224" t="s">
        <v>2946</v>
      </c>
      <c r="L5" s="224" t="s">
        <v>2770</v>
      </c>
      <c r="M5" s="228" t="s">
        <v>2077</v>
      </c>
      <c r="N5" s="224" t="s">
        <v>2180</v>
      </c>
    </row>
    <row r="6" spans="1:14" ht="207.65" customHeight="1" x14ac:dyDescent="0.35">
      <c r="A6" s="224">
        <v>2</v>
      </c>
      <c r="B6" s="227" t="s">
        <v>364</v>
      </c>
      <c r="C6" s="225" t="s">
        <v>5</v>
      </c>
      <c r="D6" s="224" t="s">
        <v>2076</v>
      </c>
      <c r="E6" s="224" t="s">
        <v>2435</v>
      </c>
      <c r="F6" s="224" t="s">
        <v>2722</v>
      </c>
      <c r="H6" s="224" t="s">
        <v>2816</v>
      </c>
      <c r="I6" s="224" t="s">
        <v>3032</v>
      </c>
      <c r="J6" s="224" t="s">
        <v>2444</v>
      </c>
      <c r="K6" s="224" t="s">
        <v>2946</v>
      </c>
      <c r="L6" s="224" t="s">
        <v>2771</v>
      </c>
      <c r="M6" s="269" t="s">
        <v>2772</v>
      </c>
      <c r="N6" s="226" t="s">
        <v>2180</v>
      </c>
    </row>
    <row r="7" spans="1:14" ht="72" x14ac:dyDescent="0.35">
      <c r="A7" s="224">
        <v>3</v>
      </c>
      <c r="B7" s="227" t="s">
        <v>364</v>
      </c>
      <c r="C7" s="225" t="s">
        <v>7</v>
      </c>
      <c r="D7" s="224" t="s">
        <v>2078</v>
      </c>
      <c r="E7" s="224" t="s">
        <v>2435</v>
      </c>
      <c r="F7" s="224" t="s">
        <v>2722</v>
      </c>
      <c r="H7" s="224" t="s">
        <v>2773</v>
      </c>
      <c r="I7" s="224" t="s">
        <v>2773</v>
      </c>
      <c r="K7" s="224" t="s">
        <v>2946</v>
      </c>
      <c r="M7" s="224" t="s">
        <v>2702</v>
      </c>
      <c r="N7" s="224" t="s">
        <v>2180</v>
      </c>
    </row>
    <row r="8" spans="1:14" ht="409.5" x14ac:dyDescent="0.35">
      <c r="A8" s="224">
        <v>4</v>
      </c>
      <c r="B8" s="227" t="s">
        <v>364</v>
      </c>
      <c r="C8" s="225" t="s">
        <v>9</v>
      </c>
      <c r="D8" s="224" t="s">
        <v>2076</v>
      </c>
      <c r="E8" s="224" t="s">
        <v>2435</v>
      </c>
      <c r="F8" s="224" t="s">
        <v>2722</v>
      </c>
      <c r="H8" s="224" t="s">
        <v>2815</v>
      </c>
      <c r="I8" s="224" t="s">
        <v>3033</v>
      </c>
      <c r="J8" s="224" t="s">
        <v>2781</v>
      </c>
      <c r="K8" s="224" t="s">
        <v>2946</v>
      </c>
      <c r="L8" s="224" t="s">
        <v>2782</v>
      </c>
      <c r="M8" s="224" t="s">
        <v>2783</v>
      </c>
      <c r="N8" s="224" t="s">
        <v>2180</v>
      </c>
    </row>
    <row r="9" spans="1:14" ht="409.5" x14ac:dyDescent="0.35">
      <c r="A9" s="224">
        <v>5</v>
      </c>
      <c r="B9" s="227" t="s">
        <v>364</v>
      </c>
      <c r="C9" s="225" t="s">
        <v>11</v>
      </c>
      <c r="D9" s="224" t="s">
        <v>2076</v>
      </c>
      <c r="E9" s="224" t="s">
        <v>2435</v>
      </c>
      <c r="F9" s="224" t="s">
        <v>2722</v>
      </c>
      <c r="H9" s="224" t="s">
        <v>2814</v>
      </c>
      <c r="I9" s="224" t="s">
        <v>3034</v>
      </c>
      <c r="J9" s="224" t="s">
        <v>2827</v>
      </c>
      <c r="K9" s="224" t="s">
        <v>2946</v>
      </c>
      <c r="L9" s="224" t="s">
        <v>2806</v>
      </c>
      <c r="M9" s="224" t="s">
        <v>2807</v>
      </c>
      <c r="N9" s="224" t="s">
        <v>2180</v>
      </c>
    </row>
    <row r="10" spans="1:14" ht="252" x14ac:dyDescent="0.35">
      <c r="A10" s="224">
        <v>6</v>
      </c>
      <c r="B10" s="225" t="s">
        <v>365</v>
      </c>
      <c r="C10" s="225" t="s">
        <v>13</v>
      </c>
      <c r="D10" s="224" t="s">
        <v>2076</v>
      </c>
      <c r="E10" s="224" t="s">
        <v>2435</v>
      </c>
      <c r="F10" s="224" t="s">
        <v>2722</v>
      </c>
      <c r="H10" s="224" t="s">
        <v>2813</v>
      </c>
      <c r="I10" s="224" t="s">
        <v>3035</v>
      </c>
      <c r="K10" s="224" t="s">
        <v>2946</v>
      </c>
      <c r="L10" s="224" t="s">
        <v>2079</v>
      </c>
      <c r="M10" s="224" t="s">
        <v>2808</v>
      </c>
      <c r="N10" s="226" t="s">
        <v>2180</v>
      </c>
    </row>
    <row r="11" spans="1:14" ht="252" x14ac:dyDescent="0.35">
      <c r="A11" s="224">
        <v>7</v>
      </c>
      <c r="B11" s="225" t="s">
        <v>365</v>
      </c>
      <c r="C11" s="225" t="s">
        <v>15</v>
      </c>
      <c r="D11" s="224" t="s">
        <v>2076</v>
      </c>
      <c r="E11" s="224" t="s">
        <v>2435</v>
      </c>
      <c r="F11" s="224" t="s">
        <v>2722</v>
      </c>
      <c r="H11" s="224" t="s">
        <v>2812</v>
      </c>
      <c r="I11" s="224" t="s">
        <v>3036</v>
      </c>
      <c r="J11" s="224" t="s">
        <v>2080</v>
      </c>
      <c r="K11" s="224" t="s">
        <v>2946</v>
      </c>
      <c r="L11" s="224" t="s">
        <v>2809</v>
      </c>
      <c r="M11" s="224" t="s">
        <v>2081</v>
      </c>
      <c r="N11" s="224" t="s">
        <v>2180</v>
      </c>
    </row>
    <row r="12" spans="1:14" ht="342" x14ac:dyDescent="0.35">
      <c r="A12" s="224">
        <v>8</v>
      </c>
      <c r="B12" s="225" t="s">
        <v>365</v>
      </c>
      <c r="C12" s="225" t="s">
        <v>17</v>
      </c>
      <c r="D12" s="224" t="s">
        <v>2076</v>
      </c>
      <c r="E12" s="224" t="s">
        <v>2435</v>
      </c>
      <c r="F12" s="224" t="s">
        <v>2722</v>
      </c>
      <c r="H12" s="224" t="s">
        <v>2811</v>
      </c>
      <c r="I12" s="224" t="s">
        <v>3105</v>
      </c>
      <c r="J12" s="224" t="s">
        <v>2082</v>
      </c>
      <c r="K12" s="224" t="s">
        <v>2946</v>
      </c>
      <c r="L12" s="224" t="s">
        <v>2083</v>
      </c>
      <c r="M12" s="224" t="s">
        <v>2810</v>
      </c>
      <c r="N12" s="224" t="s">
        <v>2180</v>
      </c>
    </row>
    <row r="13" spans="1:14" ht="252" x14ac:dyDescent="0.35">
      <c r="A13" s="224">
        <v>9</v>
      </c>
      <c r="B13" s="225" t="s">
        <v>365</v>
      </c>
      <c r="C13" s="225" t="s">
        <v>19</v>
      </c>
      <c r="D13" s="224" t="s">
        <v>2076</v>
      </c>
      <c r="E13" s="224" t="s">
        <v>2435</v>
      </c>
      <c r="F13" s="224" t="s">
        <v>2722</v>
      </c>
      <c r="H13" s="224" t="s">
        <v>2818</v>
      </c>
      <c r="I13" s="224" t="s">
        <v>3037</v>
      </c>
      <c r="J13" s="224" t="s">
        <v>2084</v>
      </c>
      <c r="K13" s="224" t="s">
        <v>2946</v>
      </c>
      <c r="L13" s="224" t="s">
        <v>2085</v>
      </c>
      <c r="M13" s="224" t="s">
        <v>2086</v>
      </c>
      <c r="N13" s="224" t="s">
        <v>2180</v>
      </c>
    </row>
    <row r="14" spans="1:14" ht="348.65" customHeight="1" x14ac:dyDescent="0.35">
      <c r="A14" s="224">
        <v>10</v>
      </c>
      <c r="B14" s="225" t="s">
        <v>284</v>
      </c>
      <c r="C14" s="225" t="s">
        <v>21</v>
      </c>
      <c r="D14" s="224" t="s">
        <v>2076</v>
      </c>
      <c r="E14" s="224" t="s">
        <v>2435</v>
      </c>
      <c r="F14" s="224" t="s">
        <v>2722</v>
      </c>
      <c r="H14" s="224" t="s">
        <v>3043</v>
      </c>
      <c r="I14" s="224" t="s">
        <v>3044</v>
      </c>
      <c r="J14" s="224" t="s">
        <v>3041</v>
      </c>
      <c r="K14" s="224" t="s">
        <v>2946</v>
      </c>
      <c r="L14" s="224" t="s">
        <v>2087</v>
      </c>
      <c r="M14" s="224" t="s">
        <v>2088</v>
      </c>
      <c r="N14" s="224" t="s">
        <v>2180</v>
      </c>
    </row>
    <row r="15" spans="1:14" ht="342" x14ac:dyDescent="0.35">
      <c r="A15" s="224">
        <v>11</v>
      </c>
      <c r="B15" s="225" t="s">
        <v>284</v>
      </c>
      <c r="C15" s="225" t="s">
        <v>23</v>
      </c>
      <c r="D15" s="224" t="s">
        <v>2076</v>
      </c>
      <c r="E15" s="224" t="s">
        <v>2435</v>
      </c>
      <c r="F15" s="224" t="s">
        <v>2722</v>
      </c>
      <c r="H15" s="224" t="s">
        <v>2820</v>
      </c>
      <c r="I15" s="224" t="s">
        <v>3042</v>
      </c>
      <c r="J15" s="224" t="s">
        <v>3041</v>
      </c>
      <c r="K15" s="224" t="s">
        <v>2946</v>
      </c>
      <c r="L15" s="224" t="s">
        <v>2087</v>
      </c>
      <c r="M15" s="224" t="s">
        <v>2821</v>
      </c>
      <c r="N15" s="224" t="s">
        <v>2180</v>
      </c>
    </row>
    <row r="16" spans="1:14" ht="172.25" customHeight="1" x14ac:dyDescent="0.35">
      <c r="A16" s="224">
        <v>12</v>
      </c>
      <c r="B16" s="225" t="s">
        <v>284</v>
      </c>
      <c r="C16" s="225" t="s">
        <v>25</v>
      </c>
      <c r="D16" s="224" t="s">
        <v>2076</v>
      </c>
      <c r="E16" s="224" t="s">
        <v>2435</v>
      </c>
      <c r="F16" s="224" t="s">
        <v>2722</v>
      </c>
      <c r="H16" s="224" t="s">
        <v>2819</v>
      </c>
      <c r="I16" s="231" t="s">
        <v>3045</v>
      </c>
      <c r="J16" s="224" t="s">
        <v>3041</v>
      </c>
      <c r="K16" s="224" t="s">
        <v>2946</v>
      </c>
      <c r="L16" s="224" t="s">
        <v>2087</v>
      </c>
      <c r="M16" s="224" t="s">
        <v>2822</v>
      </c>
      <c r="N16" s="226" t="s">
        <v>2180</v>
      </c>
    </row>
    <row r="17" spans="1:14" ht="409.5" x14ac:dyDescent="0.35">
      <c r="A17" s="224">
        <v>13</v>
      </c>
      <c r="B17" s="225" t="s">
        <v>289</v>
      </c>
      <c r="C17" s="225" t="s">
        <v>27</v>
      </c>
      <c r="D17" s="224" t="s">
        <v>2076</v>
      </c>
      <c r="E17" s="224" t="s">
        <v>2435</v>
      </c>
      <c r="F17" s="224" t="s">
        <v>2722</v>
      </c>
      <c r="H17" s="224" t="s">
        <v>2828</v>
      </c>
      <c r="I17" s="224" t="s">
        <v>3046</v>
      </c>
      <c r="J17" s="224" t="s">
        <v>2830</v>
      </c>
      <c r="K17" s="224" t="s">
        <v>2946</v>
      </c>
      <c r="L17" s="224" t="s">
        <v>2829</v>
      </c>
      <c r="M17" s="224" t="s">
        <v>2831</v>
      </c>
      <c r="N17" s="224" t="s">
        <v>2180</v>
      </c>
    </row>
    <row r="18" spans="1:14" ht="378" x14ac:dyDescent="0.35">
      <c r="A18" s="224">
        <v>14</v>
      </c>
      <c r="B18" s="225" t="s">
        <v>289</v>
      </c>
      <c r="C18" s="225" t="s">
        <v>29</v>
      </c>
      <c r="D18" s="224" t="s">
        <v>2076</v>
      </c>
      <c r="E18" s="224" t="s">
        <v>2435</v>
      </c>
      <c r="F18" s="224" t="s">
        <v>2722</v>
      </c>
      <c r="G18" s="224" t="s">
        <v>82</v>
      </c>
      <c r="H18" s="224" t="s">
        <v>2832</v>
      </c>
      <c r="I18" s="224" t="s">
        <v>3047</v>
      </c>
      <c r="J18" s="224" t="s">
        <v>2833</v>
      </c>
      <c r="K18" s="224" t="s">
        <v>2946</v>
      </c>
      <c r="L18" s="224" t="s">
        <v>2840</v>
      </c>
      <c r="M18" s="224" t="s">
        <v>2834</v>
      </c>
      <c r="N18" s="224" t="s">
        <v>2180</v>
      </c>
    </row>
    <row r="19" spans="1:14" ht="179.4" customHeight="1" x14ac:dyDescent="0.35">
      <c r="A19" s="224">
        <v>15</v>
      </c>
      <c r="B19" s="225" t="s">
        <v>289</v>
      </c>
      <c r="C19" s="225" t="s">
        <v>31</v>
      </c>
      <c r="D19" s="224" t="s">
        <v>2076</v>
      </c>
      <c r="E19" s="224" t="s">
        <v>2435</v>
      </c>
      <c r="F19" s="224" t="s">
        <v>2722</v>
      </c>
      <c r="H19" s="224" t="s">
        <v>2835</v>
      </c>
      <c r="I19" s="224" t="s">
        <v>3049</v>
      </c>
      <c r="J19" s="224" t="s">
        <v>2836</v>
      </c>
      <c r="K19" s="224" t="s">
        <v>2946</v>
      </c>
      <c r="L19" s="224" t="s">
        <v>2841</v>
      </c>
      <c r="M19" s="224" t="s">
        <v>3048</v>
      </c>
      <c r="N19" s="224" t="s">
        <v>2180</v>
      </c>
    </row>
    <row r="20" spans="1:14" ht="409.5" x14ac:dyDescent="0.35">
      <c r="A20" s="224">
        <v>16</v>
      </c>
      <c r="B20" s="225" t="s">
        <v>289</v>
      </c>
      <c r="C20" s="225" t="s">
        <v>33</v>
      </c>
      <c r="D20" s="288" t="s">
        <v>2066</v>
      </c>
      <c r="E20" s="224" t="s">
        <v>2435</v>
      </c>
      <c r="F20" s="287" t="s">
        <v>2723</v>
      </c>
      <c r="G20" s="224" t="s">
        <v>94</v>
      </c>
      <c r="H20" s="224" t="s">
        <v>3171</v>
      </c>
      <c r="I20" s="231" t="s">
        <v>3172</v>
      </c>
      <c r="J20" s="224" t="s">
        <v>2837</v>
      </c>
      <c r="K20" s="224" t="s">
        <v>2946</v>
      </c>
      <c r="L20" s="224" t="s">
        <v>2842</v>
      </c>
      <c r="M20" s="224" t="s">
        <v>2843</v>
      </c>
      <c r="N20" s="224" t="s">
        <v>2180</v>
      </c>
    </row>
    <row r="21" spans="1:14" ht="409.5" x14ac:dyDescent="0.35">
      <c r="A21" s="224">
        <v>17</v>
      </c>
      <c r="B21" s="225" t="s">
        <v>289</v>
      </c>
      <c r="C21" s="225" t="s">
        <v>33</v>
      </c>
      <c r="D21" s="224" t="s">
        <v>2076</v>
      </c>
      <c r="E21" s="224" t="s">
        <v>2435</v>
      </c>
      <c r="F21" s="213" t="s">
        <v>2724</v>
      </c>
      <c r="H21" s="213" t="s">
        <v>3173</v>
      </c>
      <c r="I21" s="213" t="s">
        <v>3174</v>
      </c>
      <c r="J21" s="224" t="s">
        <v>2837</v>
      </c>
      <c r="K21" s="224" t="s">
        <v>2946</v>
      </c>
      <c r="L21" s="224" t="s">
        <v>2089</v>
      </c>
      <c r="M21" s="224" t="s">
        <v>2887</v>
      </c>
      <c r="N21" s="224" t="s">
        <v>2180</v>
      </c>
    </row>
    <row r="22" spans="1:14" ht="162" x14ac:dyDescent="0.35">
      <c r="A22" s="224">
        <v>18</v>
      </c>
      <c r="B22" s="225" t="s">
        <v>289</v>
      </c>
      <c r="C22" s="225" t="s">
        <v>35</v>
      </c>
      <c r="D22" s="224" t="s">
        <v>2076</v>
      </c>
      <c r="E22" s="224" t="s">
        <v>2435</v>
      </c>
      <c r="F22" s="224" t="s">
        <v>2721</v>
      </c>
      <c r="H22" s="224" t="s">
        <v>2844</v>
      </c>
      <c r="I22" s="224" t="s">
        <v>3061</v>
      </c>
      <c r="J22" s="224" t="s">
        <v>2091</v>
      </c>
      <c r="K22" s="224" t="s">
        <v>2946</v>
      </c>
      <c r="L22" s="224" t="s">
        <v>2092</v>
      </c>
      <c r="M22" s="224" t="s">
        <v>2845</v>
      </c>
      <c r="N22" s="226" t="s">
        <v>2180</v>
      </c>
    </row>
    <row r="23" spans="1:14" ht="273.64999999999998" customHeight="1" x14ac:dyDescent="0.35">
      <c r="A23" s="224">
        <v>19</v>
      </c>
      <c r="B23" s="225" t="s">
        <v>289</v>
      </c>
      <c r="C23" s="225" t="s">
        <v>37</v>
      </c>
      <c r="D23" s="224" t="s">
        <v>2076</v>
      </c>
      <c r="E23" s="224" t="s">
        <v>2435</v>
      </c>
      <c r="F23" s="224" t="s">
        <v>2722</v>
      </c>
      <c r="H23" s="224" t="s">
        <v>2852</v>
      </c>
      <c r="I23" s="224" t="s">
        <v>3062</v>
      </c>
      <c r="J23" s="224" t="s">
        <v>2850</v>
      </c>
      <c r="K23" s="224" t="s">
        <v>2946</v>
      </c>
      <c r="L23" s="224" t="s">
        <v>2094</v>
      </c>
      <c r="M23" s="224" t="s">
        <v>2093</v>
      </c>
      <c r="N23" s="224" t="s">
        <v>2180</v>
      </c>
    </row>
    <row r="24" spans="1:14" ht="180" x14ac:dyDescent="0.35">
      <c r="A24" s="224">
        <v>20</v>
      </c>
      <c r="B24" s="225" t="s">
        <v>289</v>
      </c>
      <c r="C24" s="225" t="s">
        <v>39</v>
      </c>
      <c r="D24" s="224" t="s">
        <v>2076</v>
      </c>
      <c r="E24" s="224" t="s">
        <v>2435</v>
      </c>
      <c r="F24" s="224" t="s">
        <v>2722</v>
      </c>
      <c r="H24" s="224" t="s">
        <v>2851</v>
      </c>
      <c r="I24" s="224" t="s">
        <v>3063</v>
      </c>
      <c r="J24" s="224" t="s">
        <v>2850</v>
      </c>
      <c r="K24" s="224" t="s">
        <v>2946</v>
      </c>
      <c r="L24" s="224" t="s">
        <v>2094</v>
      </c>
      <c r="M24" s="224" t="s">
        <v>2093</v>
      </c>
      <c r="N24" s="224" t="s">
        <v>2180</v>
      </c>
    </row>
    <row r="25" spans="1:14" ht="252" x14ac:dyDescent="0.35">
      <c r="A25" s="224">
        <v>21</v>
      </c>
      <c r="B25" s="225" t="s">
        <v>289</v>
      </c>
      <c r="C25" s="225" t="s">
        <v>41</v>
      </c>
      <c r="D25" s="224" t="s">
        <v>2076</v>
      </c>
      <c r="E25" s="224" t="s">
        <v>2435</v>
      </c>
      <c r="F25" s="224" t="s">
        <v>2722</v>
      </c>
      <c r="H25" s="224" t="s">
        <v>2853</v>
      </c>
      <c r="I25" s="224" t="s">
        <v>3064</v>
      </c>
      <c r="J25" s="224" t="s">
        <v>2095</v>
      </c>
      <c r="K25" s="224" t="s">
        <v>2946</v>
      </c>
      <c r="L25" s="224" t="s">
        <v>2096</v>
      </c>
      <c r="M25" s="224" t="s">
        <v>2097</v>
      </c>
      <c r="N25" s="224" t="s">
        <v>2180</v>
      </c>
    </row>
    <row r="26" spans="1:14" ht="234" x14ac:dyDescent="0.35">
      <c r="A26" s="224">
        <v>22</v>
      </c>
      <c r="B26" s="225" t="s">
        <v>289</v>
      </c>
      <c r="C26" s="225" t="s">
        <v>43</v>
      </c>
      <c r="D26" s="224" t="s">
        <v>2076</v>
      </c>
      <c r="E26" s="224" t="s">
        <v>2435</v>
      </c>
      <c r="F26" s="224" t="s">
        <v>2722</v>
      </c>
      <c r="H26" s="224" t="s">
        <v>2854</v>
      </c>
      <c r="I26" s="224" t="s">
        <v>3065</v>
      </c>
      <c r="J26" s="224" t="s">
        <v>1051</v>
      </c>
      <c r="K26" s="224" t="s">
        <v>2946</v>
      </c>
      <c r="L26" s="224" t="s">
        <v>2098</v>
      </c>
      <c r="M26" s="224" t="s">
        <v>2099</v>
      </c>
      <c r="N26" s="224" t="s">
        <v>2180</v>
      </c>
    </row>
    <row r="27" spans="1:14" ht="366.65" customHeight="1" x14ac:dyDescent="0.35">
      <c r="A27" s="224">
        <v>23</v>
      </c>
      <c r="B27" s="225" t="s">
        <v>301</v>
      </c>
      <c r="C27" s="225" t="s">
        <v>45</v>
      </c>
      <c r="D27" s="224" t="s">
        <v>2076</v>
      </c>
      <c r="E27" s="224" t="s">
        <v>2435</v>
      </c>
      <c r="F27" s="224" t="s">
        <v>2722</v>
      </c>
      <c r="H27" s="224" t="s">
        <v>2855</v>
      </c>
      <c r="I27" s="224" t="s">
        <v>3106</v>
      </c>
      <c r="J27" s="224" t="s">
        <v>2100</v>
      </c>
      <c r="K27" s="224" t="s">
        <v>2947</v>
      </c>
      <c r="L27" s="224" t="s">
        <v>2101</v>
      </c>
      <c r="M27" s="224" t="s">
        <v>2102</v>
      </c>
      <c r="N27" s="224" t="s">
        <v>2180</v>
      </c>
    </row>
    <row r="28" spans="1:14" ht="409.5" x14ac:dyDescent="0.35">
      <c r="A28" s="224">
        <v>24</v>
      </c>
      <c r="B28" s="225" t="s">
        <v>301</v>
      </c>
      <c r="C28" s="225" t="s">
        <v>47</v>
      </c>
      <c r="D28" s="224" t="s">
        <v>2076</v>
      </c>
      <c r="E28" s="224" t="s">
        <v>2435</v>
      </c>
      <c r="F28" s="224" t="s">
        <v>2722</v>
      </c>
      <c r="H28" s="318" t="s">
        <v>3109</v>
      </c>
      <c r="I28" s="318" t="s">
        <v>3108</v>
      </c>
      <c r="J28" s="224" t="s">
        <v>2103</v>
      </c>
      <c r="K28" s="224" t="s">
        <v>2947</v>
      </c>
      <c r="L28" s="224" t="s">
        <v>2104</v>
      </c>
      <c r="M28" s="224" t="s">
        <v>2105</v>
      </c>
      <c r="N28" s="226" t="s">
        <v>3107</v>
      </c>
    </row>
    <row r="29" spans="1:14" ht="387" customHeight="1" x14ac:dyDescent="0.35">
      <c r="A29" s="224">
        <v>25</v>
      </c>
      <c r="B29" s="225" t="s">
        <v>301</v>
      </c>
      <c r="C29" s="225" t="s">
        <v>49</v>
      </c>
      <c r="D29" s="224" t="s">
        <v>2076</v>
      </c>
      <c r="E29" s="224" t="s">
        <v>2435</v>
      </c>
      <c r="F29" s="224" t="s">
        <v>2722</v>
      </c>
      <c r="H29" s="224" t="s">
        <v>2856</v>
      </c>
      <c r="I29" s="231" t="s">
        <v>3066</v>
      </c>
      <c r="J29" s="224" t="s">
        <v>2857</v>
      </c>
      <c r="K29" s="224" t="s">
        <v>2947</v>
      </c>
      <c r="L29" s="224" t="s">
        <v>2106</v>
      </c>
      <c r="M29" s="224" t="s">
        <v>2858</v>
      </c>
      <c r="N29" s="224" t="s">
        <v>2180</v>
      </c>
    </row>
    <row r="30" spans="1:14" ht="324" x14ac:dyDescent="0.35">
      <c r="A30" s="224">
        <v>26</v>
      </c>
      <c r="B30" s="225" t="s">
        <v>306</v>
      </c>
      <c r="C30" s="225" t="s">
        <v>51</v>
      </c>
      <c r="D30" s="224" t="s">
        <v>2076</v>
      </c>
      <c r="E30" s="224" t="s">
        <v>2435</v>
      </c>
      <c r="F30" s="224" t="s">
        <v>2722</v>
      </c>
      <c r="H30" s="224" t="s">
        <v>2859</v>
      </c>
      <c r="I30" s="224" t="s">
        <v>3067</v>
      </c>
      <c r="J30" s="224" t="s">
        <v>2107</v>
      </c>
      <c r="K30" s="224" t="s">
        <v>2947</v>
      </c>
      <c r="L30" s="224" t="s">
        <v>2108</v>
      </c>
      <c r="M30" s="224" t="s">
        <v>2109</v>
      </c>
      <c r="N30" s="224" t="s">
        <v>2180</v>
      </c>
    </row>
    <row r="31" spans="1:14" ht="126" x14ac:dyDescent="0.35">
      <c r="A31" s="224">
        <v>27</v>
      </c>
      <c r="B31" s="225" t="s">
        <v>306</v>
      </c>
      <c r="C31" s="225" t="s">
        <v>53</v>
      </c>
      <c r="D31" s="224" t="s">
        <v>2076</v>
      </c>
      <c r="E31" s="224" t="s">
        <v>2435</v>
      </c>
      <c r="F31" s="224" t="s">
        <v>2722</v>
      </c>
      <c r="H31" s="224" t="s">
        <v>2860</v>
      </c>
      <c r="I31" s="231" t="s">
        <v>3068</v>
      </c>
      <c r="J31" s="224" t="s">
        <v>2861</v>
      </c>
      <c r="K31" s="224" t="s">
        <v>2947</v>
      </c>
      <c r="L31" s="224" t="s">
        <v>2110</v>
      </c>
      <c r="M31" s="224" t="s">
        <v>2862</v>
      </c>
      <c r="N31" s="224" t="s">
        <v>2180</v>
      </c>
    </row>
    <row r="32" spans="1:14" ht="306" x14ac:dyDescent="0.35">
      <c r="A32" s="224">
        <v>28</v>
      </c>
      <c r="B32" s="225" t="s">
        <v>306</v>
      </c>
      <c r="C32" s="225" t="s">
        <v>55</v>
      </c>
      <c r="D32" s="224" t="s">
        <v>2076</v>
      </c>
      <c r="E32" s="224" t="s">
        <v>2435</v>
      </c>
      <c r="F32" s="224" t="s">
        <v>2722</v>
      </c>
      <c r="H32" s="224" t="s">
        <v>2863</v>
      </c>
      <c r="I32" s="224" t="s">
        <v>3069</v>
      </c>
      <c r="J32" s="224" t="s">
        <v>2111</v>
      </c>
      <c r="K32" s="224" t="s">
        <v>2947</v>
      </c>
      <c r="L32" s="224" t="s">
        <v>2866</v>
      </c>
      <c r="M32" s="224" t="s">
        <v>2112</v>
      </c>
      <c r="N32" s="224" t="s">
        <v>2180</v>
      </c>
    </row>
    <row r="33" spans="1:14" ht="306" x14ac:dyDescent="0.35">
      <c r="A33" s="224">
        <v>29</v>
      </c>
      <c r="B33" s="225" t="s">
        <v>306</v>
      </c>
      <c r="C33" s="225" t="s">
        <v>57</v>
      </c>
      <c r="D33" s="224" t="s">
        <v>2076</v>
      </c>
      <c r="E33" s="224" t="s">
        <v>2435</v>
      </c>
      <c r="F33" s="224" t="s">
        <v>2722</v>
      </c>
      <c r="H33" s="224" t="s">
        <v>2871</v>
      </c>
      <c r="I33" s="224" t="s">
        <v>3070</v>
      </c>
      <c r="J33" s="224" t="s">
        <v>2113</v>
      </c>
      <c r="K33" s="224" t="s">
        <v>2947</v>
      </c>
      <c r="L33" s="224" t="s">
        <v>2114</v>
      </c>
      <c r="M33" s="224" t="s">
        <v>2112</v>
      </c>
      <c r="N33" s="224" t="s">
        <v>2180</v>
      </c>
    </row>
    <row r="34" spans="1:14" ht="261" customHeight="1" x14ac:dyDescent="0.35">
      <c r="A34" s="224">
        <v>30</v>
      </c>
      <c r="B34" s="225" t="s">
        <v>306</v>
      </c>
      <c r="C34" s="225" t="s">
        <v>59</v>
      </c>
      <c r="D34" s="224" t="s">
        <v>2076</v>
      </c>
      <c r="E34" s="224" t="s">
        <v>2435</v>
      </c>
      <c r="F34" s="224" t="s">
        <v>2722</v>
      </c>
      <c r="H34" s="224" t="s">
        <v>2867</v>
      </c>
      <c r="I34" s="231" t="s">
        <v>3071</v>
      </c>
      <c r="J34" s="224" t="s">
        <v>3057</v>
      </c>
      <c r="K34" s="224" t="s">
        <v>2947</v>
      </c>
      <c r="L34" s="224" t="s">
        <v>2115</v>
      </c>
      <c r="M34" s="224" t="s">
        <v>2116</v>
      </c>
      <c r="N34" s="226" t="s">
        <v>2180</v>
      </c>
    </row>
    <row r="35" spans="1:14" ht="342" x14ac:dyDescent="0.35">
      <c r="A35" s="224">
        <v>31</v>
      </c>
      <c r="B35" s="225" t="s">
        <v>306</v>
      </c>
      <c r="C35" s="225" t="s">
        <v>61</v>
      </c>
      <c r="D35" s="224" t="s">
        <v>2076</v>
      </c>
      <c r="E35" s="224" t="s">
        <v>2435</v>
      </c>
      <c r="F35" s="224" t="s">
        <v>2722</v>
      </c>
      <c r="H35" s="224" t="s">
        <v>2870</v>
      </c>
      <c r="I35" s="224" t="s">
        <v>3072</v>
      </c>
      <c r="J35" s="224" t="s">
        <v>3057</v>
      </c>
      <c r="K35" s="224" t="s">
        <v>2947</v>
      </c>
      <c r="L35" s="224" t="s">
        <v>2117</v>
      </c>
      <c r="M35" s="224" t="s">
        <v>2116</v>
      </c>
      <c r="N35" s="224" t="s">
        <v>2180</v>
      </c>
    </row>
    <row r="36" spans="1:14" ht="409.25" customHeight="1" x14ac:dyDescent="0.35">
      <c r="A36" s="224">
        <v>32</v>
      </c>
      <c r="B36" s="225" t="s">
        <v>306</v>
      </c>
      <c r="C36" s="225" t="s">
        <v>63</v>
      </c>
      <c r="D36" s="224" t="s">
        <v>2076</v>
      </c>
      <c r="E36" s="224" t="s">
        <v>2435</v>
      </c>
      <c r="F36" s="224" t="s">
        <v>2722</v>
      </c>
      <c r="H36" s="224" t="s">
        <v>2869</v>
      </c>
      <c r="I36" s="224" t="s">
        <v>3073</v>
      </c>
      <c r="J36" s="224" t="s">
        <v>3058</v>
      </c>
      <c r="K36" s="224" t="s">
        <v>2947</v>
      </c>
      <c r="L36" s="224" t="s">
        <v>2118</v>
      </c>
      <c r="M36" s="224" t="s">
        <v>2119</v>
      </c>
      <c r="N36" s="224" t="s">
        <v>2180</v>
      </c>
    </row>
    <row r="37" spans="1:14" ht="409.5" x14ac:dyDescent="0.35">
      <c r="A37" s="224">
        <v>33</v>
      </c>
      <c r="B37" s="225" t="s">
        <v>306</v>
      </c>
      <c r="C37" s="225" t="s">
        <v>65</v>
      </c>
      <c r="D37" s="224" t="s">
        <v>2076</v>
      </c>
      <c r="E37" s="224" t="s">
        <v>2435</v>
      </c>
      <c r="F37" s="224" t="s">
        <v>2722</v>
      </c>
      <c r="H37" s="224" t="s">
        <v>2872</v>
      </c>
      <c r="I37" s="224" t="s">
        <v>2868</v>
      </c>
      <c r="J37" s="224" t="s">
        <v>3058</v>
      </c>
      <c r="K37" s="224" t="s">
        <v>2947</v>
      </c>
      <c r="L37" s="224" t="s">
        <v>2118</v>
      </c>
      <c r="M37" s="224" t="s">
        <v>2120</v>
      </c>
      <c r="N37" s="224" t="s">
        <v>2180</v>
      </c>
    </row>
    <row r="38" spans="1:14" ht="306" x14ac:dyDescent="0.35">
      <c r="A38" s="224">
        <v>34</v>
      </c>
      <c r="B38" s="225" t="s">
        <v>306</v>
      </c>
      <c r="C38" s="225" t="s">
        <v>67</v>
      </c>
      <c r="D38" s="224" t="s">
        <v>2076</v>
      </c>
      <c r="E38" s="224" t="s">
        <v>2435</v>
      </c>
      <c r="F38" s="224" t="s">
        <v>2722</v>
      </c>
      <c r="H38" s="224" t="s">
        <v>3052</v>
      </c>
      <c r="I38" s="224" t="s">
        <v>3074</v>
      </c>
      <c r="J38" s="224" t="s">
        <v>2121</v>
      </c>
      <c r="K38" s="224" t="s">
        <v>2947</v>
      </c>
      <c r="L38" s="224" t="s">
        <v>2122</v>
      </c>
      <c r="M38" s="224" t="s">
        <v>2123</v>
      </c>
      <c r="N38" s="224" t="s">
        <v>2180</v>
      </c>
    </row>
    <row r="39" spans="1:14" ht="409.5" x14ac:dyDescent="0.35">
      <c r="A39" s="224">
        <v>35</v>
      </c>
      <c r="B39" s="225" t="s">
        <v>306</v>
      </c>
      <c r="C39" s="225" t="s">
        <v>69</v>
      </c>
      <c r="D39" s="224" t="s">
        <v>2076</v>
      </c>
      <c r="E39" s="224" t="s">
        <v>2435</v>
      </c>
      <c r="F39" s="224" t="s">
        <v>2722</v>
      </c>
      <c r="H39" s="224" t="s">
        <v>3053</v>
      </c>
      <c r="I39" s="224" t="s">
        <v>3075</v>
      </c>
      <c r="J39" s="224" t="s">
        <v>2121</v>
      </c>
      <c r="K39" s="224" t="s">
        <v>2947</v>
      </c>
      <c r="L39" s="224" t="s">
        <v>2122</v>
      </c>
      <c r="M39" s="224" t="s">
        <v>2124</v>
      </c>
      <c r="N39" s="224" t="s">
        <v>2180</v>
      </c>
    </row>
    <row r="40" spans="1:14" ht="267.64999999999998" customHeight="1" x14ac:dyDescent="0.35">
      <c r="A40" s="224">
        <v>36</v>
      </c>
      <c r="B40" s="225" t="s">
        <v>306</v>
      </c>
      <c r="C40" s="225" t="s">
        <v>71</v>
      </c>
      <c r="D40" s="224" t="s">
        <v>2076</v>
      </c>
      <c r="E40" s="224" t="s">
        <v>2435</v>
      </c>
      <c r="F40" s="224" t="s">
        <v>2722</v>
      </c>
      <c r="H40" s="224" t="s">
        <v>3054</v>
      </c>
      <c r="I40" s="224" t="s">
        <v>3076</v>
      </c>
      <c r="J40" s="224" t="s">
        <v>2121</v>
      </c>
      <c r="K40" s="224" t="s">
        <v>2947</v>
      </c>
      <c r="L40" s="224" t="s">
        <v>2122</v>
      </c>
      <c r="M40" s="224" t="s">
        <v>2125</v>
      </c>
      <c r="N40" s="226" t="s">
        <v>2180</v>
      </c>
    </row>
    <row r="41" spans="1:14" ht="299.39999999999998" customHeight="1" x14ac:dyDescent="0.35">
      <c r="A41" s="224">
        <v>37</v>
      </c>
      <c r="B41" s="225" t="s">
        <v>306</v>
      </c>
      <c r="C41" s="225" t="s">
        <v>73</v>
      </c>
      <c r="D41" s="224" t="s">
        <v>2076</v>
      </c>
      <c r="E41" s="224" t="s">
        <v>2435</v>
      </c>
      <c r="F41" s="224" t="s">
        <v>2722</v>
      </c>
      <c r="H41" s="224" t="s">
        <v>3055</v>
      </c>
      <c r="I41" s="224" t="s">
        <v>3077</v>
      </c>
      <c r="J41" s="224" t="s">
        <v>2126</v>
      </c>
      <c r="K41" s="224" t="s">
        <v>2947</v>
      </c>
      <c r="L41" s="224" t="s">
        <v>2122</v>
      </c>
      <c r="M41" s="224" t="s">
        <v>3059</v>
      </c>
      <c r="N41" s="224" t="s">
        <v>2180</v>
      </c>
    </row>
    <row r="42" spans="1:14" ht="409.5" x14ac:dyDescent="0.35">
      <c r="A42" s="224">
        <v>38</v>
      </c>
      <c r="B42" s="225" t="s">
        <v>306</v>
      </c>
      <c r="C42" s="225" t="s">
        <v>75</v>
      </c>
      <c r="D42" s="224" t="s">
        <v>2076</v>
      </c>
      <c r="E42" s="224" t="s">
        <v>2435</v>
      </c>
      <c r="F42" s="224" t="s">
        <v>2722</v>
      </c>
      <c r="H42" s="224" t="s">
        <v>3056</v>
      </c>
      <c r="I42" s="224" t="s">
        <v>3078</v>
      </c>
      <c r="J42" s="224" t="s">
        <v>2121</v>
      </c>
      <c r="K42" s="224" t="s">
        <v>2947</v>
      </c>
      <c r="L42" s="224" t="s">
        <v>2122</v>
      </c>
      <c r="M42" s="224" t="s">
        <v>3060</v>
      </c>
      <c r="N42" s="224" t="s">
        <v>2180</v>
      </c>
    </row>
    <row r="43" spans="1:14" ht="409.5" x14ac:dyDescent="0.35">
      <c r="A43" s="224">
        <v>39</v>
      </c>
      <c r="B43" s="225" t="s">
        <v>306</v>
      </c>
      <c r="C43" s="225" t="s">
        <v>77</v>
      </c>
      <c r="D43" s="224" t="s">
        <v>2076</v>
      </c>
      <c r="E43" s="224" t="s">
        <v>2435</v>
      </c>
      <c r="F43" s="224" t="s">
        <v>2722</v>
      </c>
      <c r="H43" s="224" t="s">
        <v>2873</v>
      </c>
      <c r="I43" s="224" t="s">
        <v>3079</v>
      </c>
      <c r="J43" s="224" t="s">
        <v>3051</v>
      </c>
      <c r="K43" s="224" t="s">
        <v>2947</v>
      </c>
      <c r="L43" s="224" t="s">
        <v>2128</v>
      </c>
      <c r="M43" s="224" t="s">
        <v>2129</v>
      </c>
      <c r="N43" s="224" t="s">
        <v>2180</v>
      </c>
    </row>
    <row r="44" spans="1:14" ht="270" x14ac:dyDescent="0.35">
      <c r="A44" s="224">
        <v>40</v>
      </c>
      <c r="B44" s="225" t="s">
        <v>306</v>
      </c>
      <c r="C44" s="225" t="s">
        <v>79</v>
      </c>
      <c r="D44" s="224" t="s">
        <v>2076</v>
      </c>
      <c r="E44" s="224" t="s">
        <v>2435</v>
      </c>
      <c r="F44" s="224" t="s">
        <v>2722</v>
      </c>
      <c r="H44" s="224" t="s">
        <v>2875</v>
      </c>
      <c r="I44" s="224" t="s">
        <v>3080</v>
      </c>
      <c r="J44" s="224" t="s">
        <v>2127</v>
      </c>
      <c r="K44" s="224" t="s">
        <v>2947</v>
      </c>
      <c r="L44" s="224" t="s">
        <v>2128</v>
      </c>
      <c r="M44" s="224" t="s">
        <v>2130</v>
      </c>
      <c r="N44" s="224" t="s">
        <v>2180</v>
      </c>
    </row>
    <row r="45" spans="1:14" ht="409.25" customHeight="1" x14ac:dyDescent="0.35">
      <c r="A45" s="224">
        <v>41</v>
      </c>
      <c r="B45" s="225" t="s">
        <v>306</v>
      </c>
      <c r="C45" s="225" t="s">
        <v>81</v>
      </c>
      <c r="D45" s="224" t="s">
        <v>2076</v>
      </c>
      <c r="E45" s="224" t="s">
        <v>2435</v>
      </c>
      <c r="F45" s="224" t="s">
        <v>2722</v>
      </c>
      <c r="H45" s="224" t="s">
        <v>2874</v>
      </c>
      <c r="I45" s="224" t="s">
        <v>3081</v>
      </c>
      <c r="J45" s="224" t="s">
        <v>2131</v>
      </c>
      <c r="K45" s="224" t="s">
        <v>2947</v>
      </c>
      <c r="L45" s="224" t="s">
        <v>2132</v>
      </c>
      <c r="M45" s="224" t="s">
        <v>2133</v>
      </c>
      <c r="N45" s="224" t="s">
        <v>2180</v>
      </c>
    </row>
    <row r="46" spans="1:14" ht="198" x14ac:dyDescent="0.35">
      <c r="A46" s="224">
        <v>42</v>
      </c>
      <c r="B46" s="225" t="s">
        <v>306</v>
      </c>
      <c r="C46" s="225" t="s">
        <v>83</v>
      </c>
      <c r="D46" s="224" t="s">
        <v>2076</v>
      </c>
      <c r="E46" s="224" t="s">
        <v>2435</v>
      </c>
      <c r="F46" s="224" t="s">
        <v>2722</v>
      </c>
      <c r="H46" s="224" t="s">
        <v>2876</v>
      </c>
      <c r="I46" s="224" t="s">
        <v>3082</v>
      </c>
      <c r="J46" s="224" t="s">
        <v>2131</v>
      </c>
      <c r="K46" s="224" t="s">
        <v>2947</v>
      </c>
      <c r="L46" s="224" t="s">
        <v>2132</v>
      </c>
      <c r="M46" s="224" t="s">
        <v>2134</v>
      </c>
      <c r="N46" s="226" t="s">
        <v>2180</v>
      </c>
    </row>
    <row r="47" spans="1:14" ht="54" x14ac:dyDescent="0.35">
      <c r="A47" s="224">
        <v>43</v>
      </c>
      <c r="B47" s="225" t="s">
        <v>328</v>
      </c>
      <c r="C47" s="225" t="s">
        <v>85</v>
      </c>
      <c r="D47" s="224" t="s">
        <v>2078</v>
      </c>
      <c r="E47" s="224" t="s">
        <v>2435</v>
      </c>
      <c r="F47" s="224" t="s">
        <v>2722</v>
      </c>
      <c r="H47" s="224" t="s">
        <v>2703</v>
      </c>
      <c r="I47" s="316" t="s">
        <v>2715</v>
      </c>
      <c r="J47" s="224" t="s">
        <v>2713</v>
      </c>
      <c r="K47" s="224" t="s">
        <v>2946</v>
      </c>
      <c r="M47" s="224" t="s">
        <v>2756</v>
      </c>
      <c r="N47" s="224" t="s">
        <v>2180</v>
      </c>
    </row>
    <row r="48" spans="1:14" ht="54" x14ac:dyDescent="0.35">
      <c r="A48" s="224">
        <v>44</v>
      </c>
      <c r="B48" s="225" t="s">
        <v>328</v>
      </c>
      <c r="C48" s="225" t="s">
        <v>87</v>
      </c>
      <c r="D48" s="224" t="s">
        <v>2078</v>
      </c>
      <c r="E48" s="224" t="s">
        <v>2435</v>
      </c>
      <c r="F48" s="224" t="s">
        <v>2722</v>
      </c>
      <c r="H48" s="224" t="s">
        <v>2703</v>
      </c>
      <c r="I48" s="316" t="s">
        <v>2715</v>
      </c>
      <c r="J48" s="224" t="s">
        <v>2713</v>
      </c>
      <c r="K48" s="224" t="s">
        <v>2946</v>
      </c>
      <c r="M48" s="224" t="s">
        <v>2756</v>
      </c>
      <c r="N48" s="224" t="s">
        <v>2180</v>
      </c>
    </row>
    <row r="49" spans="1:14" ht="198" x14ac:dyDescent="0.35">
      <c r="A49" s="224">
        <v>45</v>
      </c>
      <c r="B49" s="225" t="s">
        <v>328</v>
      </c>
      <c r="C49" s="225" t="s">
        <v>89</v>
      </c>
      <c r="D49" s="224" t="s">
        <v>2078</v>
      </c>
      <c r="E49" s="224" t="s">
        <v>2435</v>
      </c>
      <c r="F49" s="224" t="s">
        <v>2722</v>
      </c>
      <c r="H49" s="224" t="s">
        <v>2716</v>
      </c>
      <c r="I49" s="224" t="s">
        <v>2718</v>
      </c>
      <c r="J49" s="224" t="s">
        <v>2720</v>
      </c>
      <c r="K49" s="224" t="s">
        <v>2946</v>
      </c>
      <c r="L49" s="224" t="s">
        <v>1488</v>
      </c>
      <c r="M49" s="224" t="s">
        <v>2757</v>
      </c>
      <c r="N49" s="224" t="s">
        <v>2180</v>
      </c>
    </row>
    <row r="50" spans="1:14" ht="198" x14ac:dyDescent="0.35">
      <c r="A50" s="224">
        <v>46</v>
      </c>
      <c r="B50" s="225" t="s">
        <v>328</v>
      </c>
      <c r="C50" s="225" t="s">
        <v>91</v>
      </c>
      <c r="D50" s="224" t="s">
        <v>2078</v>
      </c>
      <c r="E50" s="224" t="s">
        <v>2435</v>
      </c>
      <c r="F50" s="224" t="s">
        <v>2722</v>
      </c>
      <c r="H50" s="224" t="s">
        <v>2717</v>
      </c>
      <c r="I50" s="224" t="s">
        <v>2718</v>
      </c>
      <c r="J50" s="224" t="s">
        <v>2720</v>
      </c>
      <c r="K50" s="224" t="s">
        <v>2946</v>
      </c>
      <c r="L50" s="224" t="s">
        <v>1488</v>
      </c>
      <c r="M50" s="224" t="s">
        <v>2757</v>
      </c>
      <c r="N50" s="224" t="s">
        <v>2180</v>
      </c>
    </row>
    <row r="51" spans="1:14" ht="409.5" x14ac:dyDescent="0.35">
      <c r="A51" s="224">
        <v>47</v>
      </c>
      <c r="B51" s="225" t="s">
        <v>328</v>
      </c>
      <c r="C51" s="225" t="s">
        <v>93</v>
      </c>
      <c r="D51" s="224" t="s">
        <v>2076</v>
      </c>
      <c r="E51" s="224" t="s">
        <v>2435</v>
      </c>
      <c r="F51" s="224" t="s">
        <v>2722</v>
      </c>
      <c r="H51" s="224" t="s">
        <v>2877</v>
      </c>
      <c r="I51" s="224" t="s">
        <v>3083</v>
      </c>
      <c r="J51" s="224" t="s">
        <v>2135</v>
      </c>
      <c r="K51" s="224" t="s">
        <v>2946</v>
      </c>
      <c r="L51" s="224" t="s">
        <v>2136</v>
      </c>
      <c r="M51" s="224" t="s">
        <v>2137</v>
      </c>
      <c r="N51" s="224" t="s">
        <v>2180</v>
      </c>
    </row>
    <row r="52" spans="1:14" ht="409.5" x14ac:dyDescent="0.35">
      <c r="A52" s="224">
        <v>48</v>
      </c>
      <c r="B52" s="225" t="s">
        <v>328</v>
      </c>
      <c r="C52" s="225" t="s">
        <v>95</v>
      </c>
      <c r="D52" s="224" t="s">
        <v>2076</v>
      </c>
      <c r="E52" s="224" t="s">
        <v>2435</v>
      </c>
      <c r="F52" s="224" t="s">
        <v>2722</v>
      </c>
      <c r="H52" s="224" t="s">
        <v>3026</v>
      </c>
      <c r="I52" s="224" t="s">
        <v>3027</v>
      </c>
      <c r="J52" s="224" t="s">
        <v>2135</v>
      </c>
      <c r="K52" s="224" t="s">
        <v>2946</v>
      </c>
      <c r="L52" s="224" t="s">
        <v>2136</v>
      </c>
      <c r="M52" s="224" t="s">
        <v>3028</v>
      </c>
      <c r="N52" s="226" t="s">
        <v>2180</v>
      </c>
    </row>
    <row r="53" spans="1:14" ht="306" x14ac:dyDescent="0.35">
      <c r="A53" s="224">
        <v>49</v>
      </c>
      <c r="B53" s="225" t="s">
        <v>328</v>
      </c>
      <c r="C53" s="225" t="s">
        <v>97</v>
      </c>
      <c r="D53" s="224" t="s">
        <v>2076</v>
      </c>
      <c r="E53" s="224" t="s">
        <v>2435</v>
      </c>
      <c r="F53" s="224" t="s">
        <v>2722</v>
      </c>
      <c r="H53" s="224" t="s">
        <v>3029</v>
      </c>
      <c r="I53" s="224" t="s">
        <v>3030</v>
      </c>
      <c r="J53" s="224" t="s">
        <v>3025</v>
      </c>
      <c r="K53" s="224" t="s">
        <v>2946</v>
      </c>
      <c r="L53" s="224" t="s">
        <v>2136</v>
      </c>
      <c r="M53" s="224" t="s">
        <v>2138</v>
      </c>
    </row>
    <row r="54" spans="1:14" ht="409.5" x14ac:dyDescent="0.35">
      <c r="A54" s="224">
        <v>50</v>
      </c>
      <c r="B54" s="225" t="s">
        <v>342</v>
      </c>
      <c r="C54" s="225" t="s">
        <v>99</v>
      </c>
      <c r="D54" s="224" t="s">
        <v>2076</v>
      </c>
      <c r="E54" s="224" t="s">
        <v>2435</v>
      </c>
      <c r="F54" s="224" t="s">
        <v>2722</v>
      </c>
      <c r="H54" s="224" t="s">
        <v>2878</v>
      </c>
      <c r="I54" s="224" t="s">
        <v>3084</v>
      </c>
      <c r="J54" s="224" t="s">
        <v>2139</v>
      </c>
      <c r="K54" s="224" t="s">
        <v>2946</v>
      </c>
      <c r="L54" s="224" t="s">
        <v>2140</v>
      </c>
      <c r="M54" s="224" t="s">
        <v>2879</v>
      </c>
      <c r="N54" s="224" t="s">
        <v>2180</v>
      </c>
    </row>
    <row r="55" spans="1:14" ht="162" x14ac:dyDescent="0.35">
      <c r="A55" s="224">
        <v>51</v>
      </c>
      <c r="B55" s="225" t="s">
        <v>342</v>
      </c>
      <c r="C55" s="225" t="s">
        <v>101</v>
      </c>
      <c r="D55" s="224" t="s">
        <v>2076</v>
      </c>
      <c r="E55" s="224" t="s">
        <v>2435</v>
      </c>
      <c r="F55" s="224" t="s">
        <v>2722</v>
      </c>
      <c r="H55" s="224" t="s">
        <v>2880</v>
      </c>
      <c r="I55" s="224" t="s">
        <v>3085</v>
      </c>
      <c r="J55" s="224" t="s">
        <v>2881</v>
      </c>
      <c r="K55" s="224" t="s">
        <v>2946</v>
      </c>
      <c r="L55" s="224" t="s">
        <v>2141</v>
      </c>
      <c r="M55" s="224" t="s">
        <v>2142</v>
      </c>
      <c r="N55" s="224" t="s">
        <v>2180</v>
      </c>
    </row>
    <row r="56" spans="1:14" ht="180" x14ac:dyDescent="0.35">
      <c r="A56" s="224">
        <v>52</v>
      </c>
      <c r="B56" s="225" t="s">
        <v>342</v>
      </c>
      <c r="C56" s="225" t="s">
        <v>103</v>
      </c>
      <c r="D56" s="224" t="s">
        <v>2076</v>
      </c>
      <c r="E56" s="224" t="s">
        <v>2435</v>
      </c>
      <c r="F56" s="224" t="s">
        <v>2722</v>
      </c>
      <c r="H56" s="224" t="s">
        <v>2882</v>
      </c>
      <c r="I56" s="224" t="s">
        <v>3086</v>
      </c>
      <c r="J56" s="224" t="s">
        <v>2143</v>
      </c>
      <c r="K56" s="224" t="s">
        <v>2946</v>
      </c>
      <c r="L56" s="224" t="s">
        <v>2144</v>
      </c>
      <c r="M56" s="224" t="s">
        <v>2145</v>
      </c>
      <c r="N56" s="224" t="s">
        <v>2180</v>
      </c>
    </row>
    <row r="57" spans="1:14" s="213" customFormat="1" ht="180" x14ac:dyDescent="0.35">
      <c r="A57" s="224">
        <v>53</v>
      </c>
      <c r="B57" s="321" t="s">
        <v>342</v>
      </c>
      <c r="C57" s="321" t="s">
        <v>105</v>
      </c>
      <c r="D57" s="213" t="s">
        <v>2076</v>
      </c>
      <c r="E57" s="213" t="s">
        <v>2435</v>
      </c>
      <c r="F57" s="213" t="s">
        <v>2722</v>
      </c>
      <c r="H57" s="213" t="s">
        <v>2883</v>
      </c>
      <c r="I57" s="213" t="s">
        <v>3087</v>
      </c>
      <c r="J57" s="213" t="s">
        <v>2146</v>
      </c>
      <c r="K57" s="213" t="s">
        <v>2946</v>
      </c>
      <c r="L57" s="213" t="s">
        <v>2147</v>
      </c>
      <c r="M57" s="213" t="s">
        <v>2148</v>
      </c>
      <c r="N57" s="213" t="s">
        <v>2180</v>
      </c>
    </row>
    <row r="58" spans="1:14" ht="180" x14ac:dyDescent="0.35">
      <c r="A58" s="224">
        <v>54</v>
      </c>
      <c r="B58" s="225" t="s">
        <v>342</v>
      </c>
      <c r="C58" s="225" t="s">
        <v>107</v>
      </c>
      <c r="D58" s="224" t="s">
        <v>2076</v>
      </c>
      <c r="E58" s="224" t="s">
        <v>2435</v>
      </c>
      <c r="F58" s="224" t="s">
        <v>2722</v>
      </c>
      <c r="H58" s="224" t="s">
        <v>2884</v>
      </c>
      <c r="I58" s="224" t="s">
        <v>3088</v>
      </c>
      <c r="J58" s="224" t="s">
        <v>2084</v>
      </c>
      <c r="K58" s="224" t="s">
        <v>2946</v>
      </c>
      <c r="L58" s="224" t="s">
        <v>2085</v>
      </c>
      <c r="M58" s="224" t="s">
        <v>2086</v>
      </c>
      <c r="N58" s="226" t="s">
        <v>2180</v>
      </c>
    </row>
    <row r="59" spans="1:14" ht="409.5" x14ac:dyDescent="0.35">
      <c r="A59" s="224">
        <v>55</v>
      </c>
      <c r="B59" s="225" t="s">
        <v>349</v>
      </c>
      <c r="C59" s="225" t="s">
        <v>109</v>
      </c>
      <c r="D59" s="224" t="s">
        <v>2076</v>
      </c>
      <c r="E59" s="224" t="s">
        <v>2435</v>
      </c>
      <c r="F59" s="224" t="s">
        <v>2722</v>
      </c>
      <c r="H59" s="224" t="s">
        <v>2885</v>
      </c>
      <c r="I59" s="224" t="s">
        <v>3089</v>
      </c>
      <c r="J59" s="224" t="s">
        <v>2149</v>
      </c>
      <c r="K59" s="224" t="s">
        <v>2946</v>
      </c>
      <c r="L59" s="224" t="s">
        <v>2150</v>
      </c>
      <c r="M59" s="224" t="s">
        <v>2886</v>
      </c>
      <c r="N59" s="224" t="s">
        <v>2180</v>
      </c>
    </row>
    <row r="60" spans="1:14" ht="301.25" customHeight="1" x14ac:dyDescent="0.35">
      <c r="A60" s="224">
        <v>56</v>
      </c>
      <c r="B60" s="225" t="s">
        <v>351</v>
      </c>
      <c r="C60" s="225" t="s">
        <v>111</v>
      </c>
      <c r="D60" s="224" t="s">
        <v>2076</v>
      </c>
      <c r="E60" s="224" t="s">
        <v>2435</v>
      </c>
      <c r="F60" s="224" t="s">
        <v>2722</v>
      </c>
      <c r="H60" s="226" t="s">
        <v>3129</v>
      </c>
      <c r="I60" s="226" t="s">
        <v>3136</v>
      </c>
      <c r="J60" s="224" t="s">
        <v>3132</v>
      </c>
      <c r="K60" s="224" t="s">
        <v>2949</v>
      </c>
      <c r="L60" s="224" t="s">
        <v>2151</v>
      </c>
      <c r="M60" s="224" t="s">
        <v>3133</v>
      </c>
      <c r="N60" s="224" t="s">
        <v>2180</v>
      </c>
    </row>
    <row r="61" spans="1:14" ht="409.25" customHeight="1" x14ac:dyDescent="0.35">
      <c r="A61" s="224">
        <v>57</v>
      </c>
      <c r="B61" s="225" t="s">
        <v>351</v>
      </c>
      <c r="C61" s="225" t="s">
        <v>113</v>
      </c>
      <c r="D61" s="288" t="s">
        <v>2066</v>
      </c>
      <c r="E61" s="224" t="s">
        <v>2435</v>
      </c>
      <c r="F61" s="224" t="s">
        <v>2723</v>
      </c>
      <c r="G61" s="224" t="s">
        <v>251</v>
      </c>
      <c r="H61" s="213" t="s">
        <v>3161</v>
      </c>
      <c r="I61" s="224" t="s">
        <v>3162</v>
      </c>
      <c r="J61" s="224" t="s">
        <v>2958</v>
      </c>
      <c r="K61" s="224" t="s">
        <v>2949</v>
      </c>
      <c r="L61" s="224" t="s">
        <v>2152</v>
      </c>
      <c r="M61" s="224" t="s">
        <v>3164</v>
      </c>
      <c r="N61" s="224" t="s">
        <v>2180</v>
      </c>
    </row>
    <row r="62" spans="1:14" ht="409.5" x14ac:dyDescent="0.35">
      <c r="A62" s="224">
        <v>58</v>
      </c>
      <c r="B62" s="225" t="s">
        <v>351</v>
      </c>
      <c r="C62" s="225" t="s">
        <v>113</v>
      </c>
      <c r="D62" s="224" t="s">
        <v>2076</v>
      </c>
      <c r="E62" s="224" t="s">
        <v>2435</v>
      </c>
      <c r="F62" s="224" t="s">
        <v>2724</v>
      </c>
      <c r="H62" s="318" t="s">
        <v>3175</v>
      </c>
      <c r="I62" s="224" t="s">
        <v>3179</v>
      </c>
      <c r="J62" s="224" t="s">
        <v>2959</v>
      </c>
      <c r="K62" s="224" t="s">
        <v>2949</v>
      </c>
      <c r="M62" s="224" t="s">
        <v>3163</v>
      </c>
      <c r="N62" s="224" t="s">
        <v>2180</v>
      </c>
    </row>
    <row r="63" spans="1:14" ht="409.5" x14ac:dyDescent="0.35">
      <c r="A63" s="224">
        <v>59</v>
      </c>
      <c r="B63" s="225" t="s">
        <v>351</v>
      </c>
      <c r="C63" s="225" t="s">
        <v>115</v>
      </c>
      <c r="D63" s="224" t="s">
        <v>2076</v>
      </c>
      <c r="E63" s="224" t="s">
        <v>2435</v>
      </c>
      <c r="F63" s="224" t="s">
        <v>2722</v>
      </c>
      <c r="H63" s="226" t="s">
        <v>3160</v>
      </c>
      <c r="I63" s="224" t="s">
        <v>3177</v>
      </c>
      <c r="J63" s="224" t="s">
        <v>2153</v>
      </c>
      <c r="K63" s="224" t="s">
        <v>2949</v>
      </c>
      <c r="L63" s="224" t="s">
        <v>2154</v>
      </c>
      <c r="M63" s="224" t="s">
        <v>3176</v>
      </c>
      <c r="N63" s="224" t="s">
        <v>2180</v>
      </c>
    </row>
    <row r="64" spans="1:14" ht="409.5" x14ac:dyDescent="0.35">
      <c r="A64" s="224">
        <v>60</v>
      </c>
      <c r="B64" s="225" t="s">
        <v>358</v>
      </c>
      <c r="C64" s="225" t="s">
        <v>117</v>
      </c>
      <c r="D64" s="288" t="s">
        <v>2066</v>
      </c>
      <c r="E64" s="224" t="s">
        <v>2435</v>
      </c>
      <c r="F64" s="224" t="s">
        <v>2723</v>
      </c>
      <c r="G64" s="224" t="s">
        <v>2155</v>
      </c>
      <c r="H64" s="226" t="s">
        <v>3115</v>
      </c>
      <c r="I64" s="224" t="s">
        <v>3166</v>
      </c>
      <c r="J64" s="224" t="s">
        <v>3117</v>
      </c>
      <c r="K64" s="224" t="s">
        <v>2949</v>
      </c>
      <c r="L64" s="224" t="s">
        <v>3118</v>
      </c>
      <c r="M64" s="224" t="s">
        <v>2090</v>
      </c>
      <c r="N64" s="224" t="s">
        <v>2180</v>
      </c>
    </row>
    <row r="65" spans="1:14" ht="409.5" x14ac:dyDescent="0.35">
      <c r="A65" s="224">
        <v>61</v>
      </c>
      <c r="B65" s="225" t="s">
        <v>358</v>
      </c>
      <c r="C65" s="225" t="s">
        <v>117</v>
      </c>
      <c r="D65" s="224" t="s">
        <v>2076</v>
      </c>
      <c r="E65" s="224" t="s">
        <v>2435</v>
      </c>
      <c r="F65" s="224" t="s">
        <v>2724</v>
      </c>
      <c r="H65" s="226" t="s">
        <v>3116</v>
      </c>
      <c r="I65" s="224" t="s">
        <v>3167</v>
      </c>
      <c r="J65" s="224" t="s">
        <v>3117</v>
      </c>
      <c r="K65" s="224" t="s">
        <v>2946</v>
      </c>
      <c r="L65" s="224" t="s">
        <v>3118</v>
      </c>
      <c r="M65" s="224" t="s">
        <v>2090</v>
      </c>
      <c r="N65" s="224" t="s">
        <v>2180</v>
      </c>
    </row>
    <row r="66" spans="1:14" ht="409.5" x14ac:dyDescent="0.35">
      <c r="A66" s="224">
        <v>62</v>
      </c>
      <c r="B66" s="225" t="s">
        <v>358</v>
      </c>
      <c r="C66" s="225" t="s">
        <v>119</v>
      </c>
      <c r="D66" s="224" t="s">
        <v>2076</v>
      </c>
      <c r="E66" s="224" t="s">
        <v>2435</v>
      </c>
      <c r="F66" s="224" t="s">
        <v>2722</v>
      </c>
      <c r="H66" s="226" t="s">
        <v>3091</v>
      </c>
      <c r="I66" s="226" t="s">
        <v>3097</v>
      </c>
      <c r="J66" s="224" t="s">
        <v>3110</v>
      </c>
      <c r="K66" s="224" t="s">
        <v>2946</v>
      </c>
      <c r="L66" s="224" t="s">
        <v>3096</v>
      </c>
      <c r="M66" s="224" t="s">
        <v>2157</v>
      </c>
      <c r="N66" s="226" t="s">
        <v>2180</v>
      </c>
    </row>
    <row r="67" spans="1:14" ht="409.5" x14ac:dyDescent="0.35">
      <c r="A67" s="224">
        <v>63</v>
      </c>
      <c r="B67" s="225" t="s">
        <v>358</v>
      </c>
      <c r="C67" s="225" t="s">
        <v>121</v>
      </c>
      <c r="D67" s="288" t="s">
        <v>2066</v>
      </c>
      <c r="E67" s="224" t="s">
        <v>2435</v>
      </c>
      <c r="F67" s="224" t="s">
        <v>2723</v>
      </c>
      <c r="G67" s="224" t="s">
        <v>256</v>
      </c>
      <c r="H67" s="224" t="s">
        <v>3098</v>
      </c>
      <c r="I67" s="226" t="s">
        <v>3101</v>
      </c>
      <c r="J67" s="224" t="s">
        <v>3111</v>
      </c>
      <c r="K67" s="224" t="s">
        <v>2946</v>
      </c>
      <c r="L67" s="224" t="s">
        <v>2156</v>
      </c>
      <c r="M67" s="224" t="s">
        <v>3100</v>
      </c>
      <c r="N67" s="224" t="s">
        <v>2180</v>
      </c>
    </row>
    <row r="68" spans="1:14" ht="409.5" x14ac:dyDescent="0.35">
      <c r="A68" s="224">
        <v>64</v>
      </c>
      <c r="B68" s="225" t="s">
        <v>358</v>
      </c>
      <c r="C68" s="225" t="s">
        <v>121</v>
      </c>
      <c r="D68" s="224" t="s">
        <v>2076</v>
      </c>
      <c r="E68" s="224" t="s">
        <v>2435</v>
      </c>
      <c r="F68" s="224" t="s">
        <v>2724</v>
      </c>
      <c r="H68" s="224" t="s">
        <v>2988</v>
      </c>
      <c r="I68" s="226" t="s">
        <v>3102</v>
      </c>
      <c r="J68" s="224" t="s">
        <v>3111</v>
      </c>
      <c r="K68" s="224" t="s">
        <v>2946</v>
      </c>
      <c r="L68" s="224" t="s">
        <v>3099</v>
      </c>
      <c r="M68" s="224" t="s">
        <v>2158</v>
      </c>
      <c r="N68" s="224" t="s">
        <v>2180</v>
      </c>
    </row>
    <row r="69" spans="1:14" ht="409.5" x14ac:dyDescent="0.35">
      <c r="A69" s="224">
        <v>65</v>
      </c>
      <c r="B69" s="225" t="s">
        <v>358</v>
      </c>
      <c r="C69" s="225" t="s">
        <v>123</v>
      </c>
      <c r="D69" s="224" t="s">
        <v>2076</v>
      </c>
      <c r="E69" s="224" t="s">
        <v>2435</v>
      </c>
      <c r="F69" s="224" t="s">
        <v>2722</v>
      </c>
      <c r="H69" s="83" t="s">
        <v>2964</v>
      </c>
      <c r="I69" s="288" t="s">
        <v>3090</v>
      </c>
      <c r="J69" s="224" t="s">
        <v>3112</v>
      </c>
      <c r="K69" s="224" t="s">
        <v>2946</v>
      </c>
      <c r="L69" s="224" t="s">
        <v>2159</v>
      </c>
      <c r="M69" s="226" t="s">
        <v>2160</v>
      </c>
      <c r="N69" s="224" t="s">
        <v>2180</v>
      </c>
    </row>
    <row r="70" spans="1:14" ht="324" x14ac:dyDescent="0.35">
      <c r="A70" s="224">
        <v>66</v>
      </c>
      <c r="B70" s="225" t="s">
        <v>358</v>
      </c>
      <c r="C70" s="225" t="s">
        <v>125</v>
      </c>
      <c r="D70" s="224" t="s">
        <v>2076</v>
      </c>
      <c r="E70" s="224" t="s">
        <v>2435</v>
      </c>
      <c r="F70" s="224" t="s">
        <v>2722</v>
      </c>
      <c r="H70" s="226" t="s">
        <v>2960</v>
      </c>
      <c r="I70" s="288" t="s">
        <v>3103</v>
      </c>
      <c r="J70" s="224" t="s">
        <v>3113</v>
      </c>
      <c r="K70" s="224" t="s">
        <v>2946</v>
      </c>
      <c r="L70" s="224" t="s">
        <v>2963</v>
      </c>
      <c r="M70" s="224" t="s">
        <v>2161</v>
      </c>
      <c r="N70" s="224" t="s">
        <v>2180</v>
      </c>
    </row>
    <row r="71" spans="1:14" ht="316.25" customHeight="1" x14ac:dyDescent="0.35">
      <c r="A71" s="224">
        <v>67</v>
      </c>
      <c r="B71" s="225" t="s">
        <v>358</v>
      </c>
      <c r="C71" s="225" t="s">
        <v>127</v>
      </c>
      <c r="D71" s="224" t="s">
        <v>2076</v>
      </c>
      <c r="E71" s="224" t="s">
        <v>2435</v>
      </c>
      <c r="F71" s="224" t="s">
        <v>2722</v>
      </c>
      <c r="H71" s="226" t="s">
        <v>3168</v>
      </c>
      <c r="I71" s="226" t="s">
        <v>3169</v>
      </c>
      <c r="J71" s="224" t="s">
        <v>3114</v>
      </c>
      <c r="K71" s="224" t="s">
        <v>2946</v>
      </c>
      <c r="L71" s="224" t="s">
        <v>2162</v>
      </c>
      <c r="M71" s="224" t="s">
        <v>3170</v>
      </c>
      <c r="N71" s="224" t="s">
        <v>2180</v>
      </c>
    </row>
    <row r="72" spans="1:14" ht="306" x14ac:dyDescent="0.35">
      <c r="A72" s="224">
        <v>68</v>
      </c>
      <c r="B72" s="225" t="s">
        <v>361</v>
      </c>
      <c r="C72" s="225" t="s">
        <v>129</v>
      </c>
      <c r="D72" s="224" t="s">
        <v>2076</v>
      </c>
      <c r="E72" s="224" t="s">
        <v>2435</v>
      </c>
      <c r="F72" s="224" t="s">
        <v>2722</v>
      </c>
      <c r="H72" s="224" t="s">
        <v>2948</v>
      </c>
      <c r="I72" s="226" t="s">
        <v>3104</v>
      </c>
      <c r="J72" s="224" t="s">
        <v>2163</v>
      </c>
      <c r="K72" s="224" t="s">
        <v>2946</v>
      </c>
      <c r="L72" s="224" t="s">
        <v>2164</v>
      </c>
      <c r="M72" s="224" t="s">
        <v>2165</v>
      </c>
      <c r="N72" s="224" t="s">
        <v>2180</v>
      </c>
    </row>
    <row r="73" spans="1:14" x14ac:dyDescent="0.35">
      <c r="B73" s="225"/>
      <c r="C73" s="225"/>
    </row>
    <row r="74" spans="1:14" x14ac:dyDescent="0.35">
      <c r="B74" s="227"/>
      <c r="C74" s="225"/>
      <c r="N74" s="226"/>
    </row>
    <row r="75" spans="1:14" x14ac:dyDescent="0.35">
      <c r="B75" s="227"/>
      <c r="C75" s="225"/>
    </row>
    <row r="76" spans="1:14" x14ac:dyDescent="0.35">
      <c r="B76" s="227"/>
      <c r="C76" s="225"/>
    </row>
    <row r="77" spans="1:14" x14ac:dyDescent="0.35">
      <c r="B77" s="227"/>
      <c r="C77" s="225"/>
    </row>
    <row r="78" spans="1:14" x14ac:dyDescent="0.35">
      <c r="B78" s="227"/>
      <c r="C78" s="225"/>
    </row>
    <row r="79" spans="1:14" x14ac:dyDescent="0.35">
      <c r="B79" s="227"/>
      <c r="C79" s="225"/>
    </row>
    <row r="80" spans="1:14" x14ac:dyDescent="0.35">
      <c r="B80" s="227"/>
      <c r="C80" s="225"/>
      <c r="N80" s="226"/>
    </row>
    <row r="81" spans="2:14" x14ac:dyDescent="0.35">
      <c r="B81" s="227"/>
      <c r="C81" s="225"/>
    </row>
    <row r="82" spans="2:14" x14ac:dyDescent="0.35">
      <c r="B82" s="227"/>
      <c r="C82" s="225"/>
    </row>
    <row r="83" spans="2:14" x14ac:dyDescent="0.35">
      <c r="B83" s="227"/>
      <c r="C83" s="225"/>
    </row>
    <row r="84" spans="2:14" x14ac:dyDescent="0.35">
      <c r="B84" s="227"/>
      <c r="C84" s="225"/>
    </row>
    <row r="85" spans="2:14" x14ac:dyDescent="0.35">
      <c r="B85" s="227"/>
      <c r="C85" s="225"/>
    </row>
    <row r="86" spans="2:14" x14ac:dyDescent="0.35">
      <c r="B86" s="227"/>
      <c r="C86" s="225"/>
      <c r="N86" s="226"/>
    </row>
    <row r="87" spans="2:14" x14ac:dyDescent="0.35">
      <c r="B87" s="227"/>
      <c r="C87" s="225"/>
    </row>
    <row r="88" spans="2:14" x14ac:dyDescent="0.35">
      <c r="B88" s="227"/>
      <c r="C88" s="225"/>
    </row>
    <row r="89" spans="2:14" x14ac:dyDescent="0.35">
      <c r="B89" s="227"/>
      <c r="C89" s="225"/>
    </row>
    <row r="90" spans="2:14" x14ac:dyDescent="0.35">
      <c r="B90" s="227"/>
      <c r="C90" s="225"/>
    </row>
    <row r="91" spans="2:14" x14ac:dyDescent="0.35">
      <c r="B91" s="227"/>
      <c r="C91" s="225"/>
    </row>
    <row r="92" spans="2:14" x14ac:dyDescent="0.35">
      <c r="B92" s="227"/>
      <c r="C92" s="225"/>
      <c r="N92" s="226"/>
    </row>
    <row r="93" spans="2:14" x14ac:dyDescent="0.35">
      <c r="B93" s="227"/>
      <c r="C93" s="225"/>
    </row>
    <row r="94" spans="2:14" x14ac:dyDescent="0.35">
      <c r="B94" s="227"/>
      <c r="C94" s="225"/>
    </row>
    <row r="95" spans="2:14" x14ac:dyDescent="0.35">
      <c r="B95" s="227"/>
      <c r="C95" s="225"/>
    </row>
    <row r="96" spans="2:14" x14ac:dyDescent="0.35">
      <c r="B96" s="227"/>
      <c r="C96" s="225"/>
    </row>
    <row r="97" spans="2:14" x14ac:dyDescent="0.35">
      <c r="B97" s="227"/>
      <c r="C97" s="225"/>
    </row>
    <row r="98" spans="2:14" x14ac:dyDescent="0.35">
      <c r="B98" s="227"/>
      <c r="C98" s="225"/>
      <c r="N98" s="226"/>
    </row>
    <row r="99" spans="2:14" x14ac:dyDescent="0.35">
      <c r="B99" s="227"/>
      <c r="C99" s="225"/>
    </row>
    <row r="100" spans="2:14" x14ac:dyDescent="0.35">
      <c r="B100" s="227"/>
      <c r="C100" s="225"/>
    </row>
    <row r="101" spans="2:14" x14ac:dyDescent="0.35">
      <c r="B101" s="227"/>
      <c r="C101" s="225"/>
    </row>
    <row r="102" spans="2:14" x14ac:dyDescent="0.35">
      <c r="B102" s="227"/>
      <c r="C102" s="225"/>
    </row>
    <row r="103" spans="2:14" x14ac:dyDescent="0.35">
      <c r="B103" s="227"/>
      <c r="C103" s="225"/>
    </row>
    <row r="104" spans="2:14" x14ac:dyDescent="0.35">
      <c r="B104" s="227"/>
      <c r="C104" s="225"/>
    </row>
    <row r="105" spans="2:14" x14ac:dyDescent="0.35">
      <c r="B105" s="227"/>
      <c r="C105" s="225"/>
    </row>
    <row r="106" spans="2:14" x14ac:dyDescent="0.35">
      <c r="B106" s="227"/>
      <c r="C106" s="225"/>
    </row>
    <row r="107" spans="2:14" x14ac:dyDescent="0.35">
      <c r="B107" s="227"/>
      <c r="C107" s="225"/>
    </row>
    <row r="108" spans="2:14" x14ac:dyDescent="0.35">
      <c r="B108" s="227"/>
      <c r="C108" s="225"/>
    </row>
    <row r="109" spans="2:14" x14ac:dyDescent="0.35">
      <c r="B109" s="227"/>
      <c r="C109" s="225"/>
    </row>
    <row r="110" spans="2:14" x14ac:dyDescent="0.35">
      <c r="B110" s="227"/>
      <c r="C110" s="225"/>
    </row>
    <row r="111" spans="2:14" x14ac:dyDescent="0.35">
      <c r="B111" s="227"/>
      <c r="C111" s="225"/>
    </row>
    <row r="112" spans="2:14" x14ac:dyDescent="0.35">
      <c r="B112" s="227"/>
      <c r="C112" s="225"/>
    </row>
    <row r="113" spans="2:3" x14ac:dyDescent="0.35">
      <c r="B113" s="227"/>
      <c r="C113" s="225"/>
    </row>
    <row r="114" spans="2:3" x14ac:dyDescent="0.35">
      <c r="B114" s="227"/>
      <c r="C114" s="225"/>
    </row>
    <row r="115" spans="2:3" x14ac:dyDescent="0.35">
      <c r="B115" s="227"/>
      <c r="C115" s="225"/>
    </row>
    <row r="116" spans="2:3" x14ac:dyDescent="0.35">
      <c r="B116" s="227"/>
      <c r="C116" s="225"/>
    </row>
    <row r="117" spans="2:3" x14ac:dyDescent="0.35">
      <c r="B117" s="227"/>
      <c r="C117" s="225"/>
    </row>
    <row r="118" spans="2:3" x14ac:dyDescent="0.35">
      <c r="B118" s="227"/>
      <c r="C118" s="225"/>
    </row>
    <row r="119" spans="2:3" x14ac:dyDescent="0.35">
      <c r="B119" s="227"/>
      <c r="C119" s="225"/>
    </row>
    <row r="120" spans="2:3" x14ac:dyDescent="0.35">
      <c r="B120" s="227"/>
      <c r="C120" s="225"/>
    </row>
    <row r="121" spans="2:3" x14ac:dyDescent="0.35">
      <c r="B121" s="227"/>
      <c r="C121" s="225"/>
    </row>
    <row r="122" spans="2:3" x14ac:dyDescent="0.35">
      <c r="B122" s="227"/>
      <c r="C122" s="225"/>
    </row>
    <row r="123" spans="2:3" x14ac:dyDescent="0.35">
      <c r="B123" s="227"/>
      <c r="C123" s="225"/>
    </row>
    <row r="124" spans="2:3" x14ac:dyDescent="0.35">
      <c r="B124" s="227"/>
      <c r="C124" s="225"/>
    </row>
    <row r="125" spans="2:3" x14ac:dyDescent="0.35">
      <c r="B125" s="227"/>
      <c r="C125" s="225"/>
    </row>
    <row r="126" spans="2:3" x14ac:dyDescent="0.35">
      <c r="B126" s="227"/>
      <c r="C126" s="225"/>
    </row>
    <row r="127" spans="2:3" x14ac:dyDescent="0.35">
      <c r="B127" s="227"/>
      <c r="C127" s="225"/>
    </row>
    <row r="128" spans="2:3" x14ac:dyDescent="0.35">
      <c r="B128" s="227"/>
      <c r="C128" s="225"/>
    </row>
    <row r="129" spans="2:3" x14ac:dyDescent="0.35">
      <c r="B129" s="227"/>
      <c r="C129" s="225"/>
    </row>
    <row r="130" spans="2:3" x14ac:dyDescent="0.35">
      <c r="B130" s="227"/>
      <c r="C130" s="225"/>
    </row>
    <row r="131" spans="2:3" x14ac:dyDescent="0.35">
      <c r="B131" s="227"/>
      <c r="C131" s="225"/>
    </row>
    <row r="132" spans="2:3" x14ac:dyDescent="0.35">
      <c r="B132" s="227"/>
      <c r="C132" s="225"/>
    </row>
    <row r="133" spans="2:3" x14ac:dyDescent="0.35">
      <c r="B133" s="227"/>
      <c r="C133" s="225"/>
    </row>
    <row r="134" spans="2:3" x14ac:dyDescent="0.35">
      <c r="B134" s="227"/>
      <c r="C134" s="225"/>
    </row>
    <row r="135" spans="2:3" x14ac:dyDescent="0.35">
      <c r="B135" s="227"/>
      <c r="C135" s="225"/>
    </row>
    <row r="136" spans="2:3" x14ac:dyDescent="0.35">
      <c r="B136" s="227"/>
      <c r="C136" s="225"/>
    </row>
    <row r="137" spans="2:3" x14ac:dyDescent="0.35">
      <c r="B137" s="227"/>
      <c r="C137" s="225"/>
    </row>
    <row r="138" spans="2:3" x14ac:dyDescent="0.35">
      <c r="B138" s="227"/>
      <c r="C138" s="225"/>
    </row>
    <row r="139" spans="2:3" x14ac:dyDescent="0.35">
      <c r="B139" s="227"/>
      <c r="C139" s="225"/>
    </row>
    <row r="140" spans="2:3" x14ac:dyDescent="0.35">
      <c r="B140" s="227"/>
      <c r="C140" s="225"/>
    </row>
    <row r="141" spans="2:3" x14ac:dyDescent="0.35">
      <c r="B141" s="227"/>
      <c r="C141" s="225"/>
    </row>
    <row r="142" spans="2:3" x14ac:dyDescent="0.35">
      <c r="B142" s="227"/>
      <c r="C142" s="225"/>
    </row>
    <row r="143" spans="2:3" x14ac:dyDescent="0.35">
      <c r="B143" s="227"/>
      <c r="C143" s="225"/>
    </row>
    <row r="144" spans="2:3" x14ac:dyDescent="0.35">
      <c r="B144" s="227"/>
      <c r="C144" s="225"/>
    </row>
    <row r="145" spans="2:3" x14ac:dyDescent="0.35">
      <c r="B145" s="227"/>
      <c r="C145" s="225"/>
    </row>
    <row r="146" spans="2:3" x14ac:dyDescent="0.35">
      <c r="B146" s="227"/>
      <c r="C146" s="225"/>
    </row>
    <row r="147" spans="2:3" x14ac:dyDescent="0.35">
      <c r="B147" s="227"/>
      <c r="C147" s="225"/>
    </row>
    <row r="148" spans="2:3" x14ac:dyDescent="0.35">
      <c r="B148" s="227"/>
      <c r="C148" s="225"/>
    </row>
    <row r="149" spans="2:3" x14ac:dyDescent="0.35">
      <c r="B149" s="227"/>
      <c r="C149" s="225"/>
    </row>
    <row r="150" spans="2:3" x14ac:dyDescent="0.35">
      <c r="B150" s="227"/>
      <c r="C150" s="225"/>
    </row>
    <row r="151" spans="2:3" x14ac:dyDescent="0.35">
      <c r="B151" s="227"/>
      <c r="C151" s="225"/>
    </row>
    <row r="152" spans="2:3" x14ac:dyDescent="0.35">
      <c r="B152" s="227"/>
      <c r="C152" s="225"/>
    </row>
    <row r="153" spans="2:3" x14ac:dyDescent="0.35">
      <c r="B153" s="227"/>
      <c r="C153" s="225"/>
    </row>
    <row r="154" spans="2:3" x14ac:dyDescent="0.35">
      <c r="B154" s="227"/>
      <c r="C154" s="225"/>
    </row>
    <row r="155" spans="2:3" x14ac:dyDescent="0.35">
      <c r="B155" s="227"/>
      <c r="C155" s="225"/>
    </row>
    <row r="156" spans="2:3" x14ac:dyDescent="0.35">
      <c r="B156" s="227"/>
      <c r="C156" s="225"/>
    </row>
    <row r="157" spans="2:3" x14ac:dyDescent="0.35">
      <c r="B157" s="227"/>
      <c r="C157" s="225"/>
    </row>
    <row r="158" spans="2:3" x14ac:dyDescent="0.35">
      <c r="B158" s="227"/>
      <c r="C158" s="225"/>
    </row>
    <row r="159" spans="2:3" x14ac:dyDescent="0.35">
      <c r="B159" s="227"/>
      <c r="C159" s="225"/>
    </row>
    <row r="160" spans="2:3" x14ac:dyDescent="0.35">
      <c r="B160" s="227"/>
      <c r="C160" s="225"/>
    </row>
    <row r="161" spans="2:3" x14ac:dyDescent="0.35">
      <c r="B161" s="227"/>
      <c r="C161" s="225"/>
    </row>
    <row r="162" spans="2:3" x14ac:dyDescent="0.35">
      <c r="B162" s="227"/>
      <c r="C162" s="225"/>
    </row>
    <row r="163" spans="2:3" x14ac:dyDescent="0.35">
      <c r="B163" s="227"/>
      <c r="C163" s="225"/>
    </row>
    <row r="164" spans="2:3" x14ac:dyDescent="0.35">
      <c r="B164" s="227"/>
      <c r="C164" s="225"/>
    </row>
    <row r="165" spans="2:3" x14ac:dyDescent="0.35">
      <c r="B165" s="227"/>
      <c r="C165" s="225"/>
    </row>
    <row r="166" spans="2:3" x14ac:dyDescent="0.35">
      <c r="B166" s="227"/>
      <c r="C166" s="225"/>
    </row>
    <row r="167" spans="2:3" x14ac:dyDescent="0.35">
      <c r="B167" s="227"/>
      <c r="C167" s="225"/>
    </row>
    <row r="168" spans="2:3" x14ac:dyDescent="0.35">
      <c r="B168" s="227"/>
      <c r="C168" s="225"/>
    </row>
    <row r="169" spans="2:3" x14ac:dyDescent="0.35">
      <c r="B169" s="227"/>
      <c r="C169" s="225"/>
    </row>
    <row r="170" spans="2:3" x14ac:dyDescent="0.35">
      <c r="B170" s="227"/>
      <c r="C170" s="225"/>
    </row>
    <row r="171" spans="2:3" x14ac:dyDescent="0.35">
      <c r="B171" s="227"/>
      <c r="C171" s="225"/>
    </row>
    <row r="172" spans="2:3" x14ac:dyDescent="0.35">
      <c r="B172" s="227"/>
      <c r="C172" s="225"/>
    </row>
    <row r="173" spans="2:3" x14ac:dyDescent="0.35">
      <c r="B173" s="227"/>
      <c r="C173" s="225"/>
    </row>
    <row r="174" spans="2:3" x14ac:dyDescent="0.35">
      <c r="B174" s="227"/>
      <c r="C174" s="225"/>
    </row>
    <row r="175" spans="2:3" x14ac:dyDescent="0.35">
      <c r="B175" s="227"/>
      <c r="C175" s="225"/>
    </row>
    <row r="176" spans="2:3" x14ac:dyDescent="0.35">
      <c r="B176" s="227"/>
      <c r="C176" s="225"/>
    </row>
    <row r="177" spans="2:3" x14ac:dyDescent="0.35">
      <c r="B177" s="227"/>
      <c r="C177" s="225"/>
    </row>
    <row r="178" spans="2:3" x14ac:dyDescent="0.35">
      <c r="B178" s="227"/>
      <c r="C178" s="225"/>
    </row>
    <row r="179" spans="2:3" x14ac:dyDescent="0.35">
      <c r="B179" s="227"/>
      <c r="C179" s="225"/>
    </row>
    <row r="180" spans="2:3" x14ac:dyDescent="0.35">
      <c r="B180" s="227"/>
      <c r="C180" s="225"/>
    </row>
    <row r="181" spans="2:3" x14ac:dyDescent="0.35">
      <c r="B181" s="227"/>
      <c r="C181" s="225"/>
    </row>
    <row r="182" spans="2:3" x14ac:dyDescent="0.35">
      <c r="B182" s="227"/>
      <c r="C182" s="225"/>
    </row>
    <row r="183" spans="2:3" x14ac:dyDescent="0.35">
      <c r="B183" s="227"/>
      <c r="C183" s="225"/>
    </row>
    <row r="184" spans="2:3" x14ac:dyDescent="0.35">
      <c r="B184" s="227"/>
      <c r="C184" s="225"/>
    </row>
    <row r="185" spans="2:3" x14ac:dyDescent="0.35">
      <c r="B185" s="227"/>
      <c r="C185" s="225"/>
    </row>
    <row r="186" spans="2:3" x14ac:dyDescent="0.35">
      <c r="B186" s="227"/>
      <c r="C186" s="225"/>
    </row>
    <row r="187" spans="2:3" x14ac:dyDescent="0.35">
      <c r="B187" s="227"/>
      <c r="C187" s="225"/>
    </row>
    <row r="188" spans="2:3" x14ac:dyDescent="0.35">
      <c r="B188" s="227"/>
      <c r="C188" s="225"/>
    </row>
    <row r="189" spans="2:3" x14ac:dyDescent="0.35">
      <c r="B189" s="227"/>
      <c r="C189" s="225"/>
    </row>
    <row r="190" spans="2:3" x14ac:dyDescent="0.35">
      <c r="B190" s="227"/>
      <c r="C190" s="225"/>
    </row>
    <row r="191" spans="2:3" x14ac:dyDescent="0.35">
      <c r="B191" s="227"/>
      <c r="C191" s="225"/>
    </row>
    <row r="192" spans="2:3" x14ac:dyDescent="0.35">
      <c r="B192" s="227"/>
      <c r="C192" s="225"/>
    </row>
    <row r="193" spans="2:3" x14ac:dyDescent="0.35">
      <c r="B193" s="227"/>
      <c r="C193" s="225"/>
    </row>
    <row r="194" spans="2:3" x14ac:dyDescent="0.35">
      <c r="B194" s="227"/>
      <c r="C194" s="225"/>
    </row>
    <row r="195" spans="2:3" x14ac:dyDescent="0.35">
      <c r="B195" s="227"/>
      <c r="C195" s="225"/>
    </row>
    <row r="196" spans="2:3" x14ac:dyDescent="0.35">
      <c r="B196" s="227"/>
      <c r="C196" s="225"/>
    </row>
    <row r="197" spans="2:3" x14ac:dyDescent="0.35">
      <c r="B197" s="227"/>
      <c r="C197" s="225"/>
    </row>
    <row r="198" spans="2:3" x14ac:dyDescent="0.35">
      <c r="B198" s="227"/>
      <c r="C198" s="225"/>
    </row>
    <row r="199" spans="2:3" x14ac:dyDescent="0.35">
      <c r="B199" s="227"/>
      <c r="C199" s="225"/>
    </row>
    <row r="200" spans="2:3" x14ac:dyDescent="0.35">
      <c r="B200" s="227"/>
      <c r="C200" s="225"/>
    </row>
    <row r="201" spans="2:3" x14ac:dyDescent="0.35">
      <c r="B201" s="227"/>
      <c r="C201" s="225"/>
    </row>
    <row r="202" spans="2:3" x14ac:dyDescent="0.35">
      <c r="B202" s="227"/>
      <c r="C202" s="225"/>
    </row>
    <row r="203" spans="2:3" x14ac:dyDescent="0.35">
      <c r="B203" s="227"/>
      <c r="C203" s="225"/>
    </row>
    <row r="204" spans="2:3" x14ac:dyDescent="0.35">
      <c r="B204" s="227"/>
      <c r="C204" s="225"/>
    </row>
    <row r="205" spans="2:3" x14ac:dyDescent="0.35">
      <c r="B205" s="227"/>
      <c r="C205" s="225"/>
    </row>
    <row r="206" spans="2:3" x14ac:dyDescent="0.35">
      <c r="B206" s="227"/>
      <c r="C206" s="225"/>
    </row>
    <row r="207" spans="2:3" x14ac:dyDescent="0.35">
      <c r="B207" s="227"/>
      <c r="C207" s="225"/>
    </row>
    <row r="208" spans="2:3" x14ac:dyDescent="0.35">
      <c r="B208" s="227"/>
      <c r="C208" s="225"/>
    </row>
    <row r="209" spans="2:3" x14ac:dyDescent="0.35">
      <c r="B209" s="227"/>
      <c r="C209" s="225"/>
    </row>
    <row r="210" spans="2:3" x14ac:dyDescent="0.35">
      <c r="B210" s="227"/>
      <c r="C210" s="225"/>
    </row>
    <row r="211" spans="2:3" x14ac:dyDescent="0.35">
      <c r="B211" s="227"/>
      <c r="C211" s="225"/>
    </row>
    <row r="212" spans="2:3" x14ac:dyDescent="0.35">
      <c r="B212" s="227"/>
      <c r="C212" s="225"/>
    </row>
    <row r="213" spans="2:3" x14ac:dyDescent="0.35">
      <c r="B213" s="227"/>
      <c r="C213" s="225"/>
    </row>
    <row r="214" spans="2:3" x14ac:dyDescent="0.35">
      <c r="B214" s="227"/>
      <c r="C214" s="225"/>
    </row>
    <row r="215" spans="2:3" x14ac:dyDescent="0.35">
      <c r="B215" s="227"/>
      <c r="C215" s="225"/>
    </row>
    <row r="216" spans="2:3" x14ac:dyDescent="0.35">
      <c r="B216" s="227"/>
      <c r="C216" s="225"/>
    </row>
    <row r="217" spans="2:3" x14ac:dyDescent="0.35">
      <c r="B217" s="227"/>
      <c r="C217" s="225"/>
    </row>
    <row r="218" spans="2:3" x14ac:dyDescent="0.35">
      <c r="B218" s="227"/>
      <c r="C218" s="225"/>
    </row>
    <row r="219" spans="2:3" x14ac:dyDescent="0.35">
      <c r="B219" s="227"/>
      <c r="C219" s="225"/>
    </row>
    <row r="220" spans="2:3" x14ac:dyDescent="0.35">
      <c r="B220" s="227"/>
      <c r="C220" s="225"/>
    </row>
    <row r="221" spans="2:3" x14ac:dyDescent="0.35">
      <c r="B221" s="227"/>
      <c r="C221" s="225"/>
    </row>
    <row r="222" spans="2:3" x14ac:dyDescent="0.35">
      <c r="B222" s="227"/>
      <c r="C222" s="225"/>
    </row>
    <row r="223" spans="2:3" x14ac:dyDescent="0.35">
      <c r="B223" s="227"/>
      <c r="C223" s="225"/>
    </row>
    <row r="224" spans="2:3" x14ac:dyDescent="0.35">
      <c r="B224" s="227"/>
      <c r="C224" s="225"/>
    </row>
    <row r="225" spans="2:3" x14ac:dyDescent="0.35">
      <c r="B225" s="227"/>
      <c r="C225" s="225"/>
    </row>
    <row r="226" spans="2:3" x14ac:dyDescent="0.35">
      <c r="B226" s="227"/>
      <c r="C226" s="225"/>
    </row>
    <row r="227" spans="2:3" x14ac:dyDescent="0.35">
      <c r="B227" s="227"/>
      <c r="C227" s="225"/>
    </row>
    <row r="228" spans="2:3" x14ac:dyDescent="0.35">
      <c r="B228" s="227"/>
      <c r="C228" s="225"/>
    </row>
    <row r="229" spans="2:3" x14ac:dyDescent="0.35">
      <c r="B229" s="227"/>
      <c r="C229" s="225"/>
    </row>
    <row r="230" spans="2:3" x14ac:dyDescent="0.35">
      <c r="B230" s="227"/>
      <c r="C230" s="225"/>
    </row>
    <row r="231" spans="2:3" x14ac:dyDescent="0.35">
      <c r="B231" s="227"/>
      <c r="C231" s="225"/>
    </row>
    <row r="232" spans="2:3" x14ac:dyDescent="0.35">
      <c r="B232" s="227"/>
      <c r="C232" s="225"/>
    </row>
    <row r="233" spans="2:3" x14ac:dyDescent="0.35">
      <c r="B233" s="227"/>
      <c r="C233" s="225"/>
    </row>
    <row r="234" spans="2:3" x14ac:dyDescent="0.35">
      <c r="B234" s="227"/>
      <c r="C234" s="225"/>
    </row>
    <row r="235" spans="2:3" x14ac:dyDescent="0.35">
      <c r="B235" s="227"/>
      <c r="C235" s="225"/>
    </row>
    <row r="236" spans="2:3" x14ac:dyDescent="0.35">
      <c r="B236" s="227"/>
      <c r="C236" s="225"/>
    </row>
    <row r="237" spans="2:3" x14ac:dyDescent="0.35">
      <c r="B237" s="227"/>
      <c r="C237" s="225"/>
    </row>
    <row r="238" spans="2:3" x14ac:dyDescent="0.35">
      <c r="B238" s="227"/>
      <c r="C238" s="225"/>
    </row>
    <row r="239" spans="2:3" x14ac:dyDescent="0.35">
      <c r="B239" s="227"/>
      <c r="C239" s="225"/>
    </row>
    <row r="240" spans="2:3" x14ac:dyDescent="0.35">
      <c r="B240" s="227"/>
      <c r="C240" s="225"/>
    </row>
    <row r="241" spans="2:3" x14ac:dyDescent="0.35">
      <c r="B241" s="227"/>
      <c r="C241" s="225"/>
    </row>
    <row r="242" spans="2:3" x14ac:dyDescent="0.35">
      <c r="B242" s="227"/>
      <c r="C242" s="225"/>
    </row>
    <row r="243" spans="2:3" x14ac:dyDescent="0.35">
      <c r="B243" s="227"/>
      <c r="C243" s="225"/>
    </row>
    <row r="244" spans="2:3" x14ac:dyDescent="0.35">
      <c r="B244" s="227"/>
      <c r="C244" s="225"/>
    </row>
    <row r="245" spans="2:3" x14ac:dyDescent="0.35">
      <c r="B245" s="227"/>
      <c r="C245" s="225"/>
    </row>
    <row r="246" spans="2:3" x14ac:dyDescent="0.35">
      <c r="B246" s="227"/>
      <c r="C246" s="225"/>
    </row>
    <row r="247" spans="2:3" x14ac:dyDescent="0.35">
      <c r="B247" s="227"/>
      <c r="C247" s="225"/>
    </row>
    <row r="248" spans="2:3" x14ac:dyDescent="0.35">
      <c r="B248" s="227"/>
      <c r="C248" s="225"/>
    </row>
    <row r="249" spans="2:3" x14ac:dyDescent="0.35">
      <c r="B249" s="227"/>
      <c r="C249" s="225"/>
    </row>
    <row r="250" spans="2:3" x14ac:dyDescent="0.35">
      <c r="B250" s="227"/>
      <c r="C250" s="225"/>
    </row>
    <row r="251" spans="2:3" x14ac:dyDescent="0.35">
      <c r="B251" s="227"/>
      <c r="C251" s="225"/>
    </row>
    <row r="252" spans="2:3" x14ac:dyDescent="0.35">
      <c r="B252" s="227"/>
      <c r="C252" s="225"/>
    </row>
    <row r="253" spans="2:3" x14ac:dyDescent="0.35">
      <c r="B253" s="227"/>
      <c r="C253" s="225"/>
    </row>
    <row r="254" spans="2:3" x14ac:dyDescent="0.35">
      <c r="B254" s="227"/>
      <c r="C254" s="225"/>
    </row>
    <row r="255" spans="2:3" x14ac:dyDescent="0.35">
      <c r="B255" s="227"/>
      <c r="C255" s="225"/>
    </row>
    <row r="256" spans="2:3" x14ac:dyDescent="0.35">
      <c r="B256" s="227"/>
      <c r="C256" s="225"/>
    </row>
    <row r="257" spans="2:3" x14ac:dyDescent="0.35">
      <c r="B257" s="227"/>
      <c r="C257" s="225"/>
    </row>
    <row r="258" spans="2:3" x14ac:dyDescent="0.35">
      <c r="B258" s="227"/>
      <c r="C258" s="225"/>
    </row>
    <row r="259" spans="2:3" x14ac:dyDescent="0.35">
      <c r="B259" s="227"/>
      <c r="C259" s="225"/>
    </row>
    <row r="260" spans="2:3" x14ac:dyDescent="0.35">
      <c r="B260" s="227"/>
      <c r="C260" s="225"/>
    </row>
    <row r="261" spans="2:3" x14ac:dyDescent="0.35">
      <c r="B261" s="227"/>
      <c r="C261" s="225"/>
    </row>
    <row r="262" spans="2:3" x14ac:dyDescent="0.35">
      <c r="B262" s="227"/>
      <c r="C262" s="225"/>
    </row>
    <row r="263" spans="2:3" x14ac:dyDescent="0.35">
      <c r="B263" s="227"/>
      <c r="C263" s="225"/>
    </row>
    <row r="264" spans="2:3" x14ac:dyDescent="0.35">
      <c r="B264" s="227"/>
      <c r="C264" s="225"/>
    </row>
    <row r="265" spans="2:3" x14ac:dyDescent="0.35">
      <c r="B265" s="227"/>
      <c r="C265" s="225"/>
    </row>
    <row r="266" spans="2:3" x14ac:dyDescent="0.35">
      <c r="B266" s="227"/>
      <c r="C266" s="225"/>
    </row>
    <row r="267" spans="2:3" x14ac:dyDescent="0.35">
      <c r="B267" s="227"/>
      <c r="C267" s="225"/>
    </row>
    <row r="268" spans="2:3" x14ac:dyDescent="0.35">
      <c r="B268" s="227"/>
      <c r="C268" s="225"/>
    </row>
    <row r="269" spans="2:3" x14ac:dyDescent="0.35">
      <c r="B269" s="227"/>
      <c r="C269" s="225"/>
    </row>
    <row r="270" spans="2:3" x14ac:dyDescent="0.35">
      <c r="B270" s="227"/>
      <c r="C270" s="225"/>
    </row>
    <row r="271" spans="2:3" x14ac:dyDescent="0.35">
      <c r="B271" s="227"/>
      <c r="C271" s="225"/>
    </row>
    <row r="272" spans="2:3" x14ac:dyDescent="0.35">
      <c r="B272" s="227"/>
      <c r="C272" s="225"/>
    </row>
    <row r="273" spans="2:3" x14ac:dyDescent="0.35">
      <c r="B273" s="227"/>
      <c r="C273" s="225"/>
    </row>
    <row r="274" spans="2:3" x14ac:dyDescent="0.35">
      <c r="B274" s="227"/>
      <c r="C274" s="225"/>
    </row>
    <row r="275" spans="2:3" x14ac:dyDescent="0.35">
      <c r="B275" s="227"/>
      <c r="C275" s="225"/>
    </row>
    <row r="276" spans="2:3" x14ac:dyDescent="0.35">
      <c r="B276" s="227"/>
      <c r="C276" s="225"/>
    </row>
    <row r="277" spans="2:3" x14ac:dyDescent="0.35">
      <c r="B277" s="227"/>
      <c r="C277" s="225"/>
    </row>
    <row r="278" spans="2:3" x14ac:dyDescent="0.35">
      <c r="B278" s="227"/>
      <c r="C278" s="225"/>
    </row>
    <row r="279" spans="2:3" x14ac:dyDescent="0.35">
      <c r="B279" s="227"/>
      <c r="C279" s="225"/>
    </row>
    <row r="280" spans="2:3" x14ac:dyDescent="0.35">
      <c r="B280" s="227"/>
      <c r="C280" s="225"/>
    </row>
    <row r="281" spans="2:3" x14ac:dyDescent="0.35">
      <c r="B281" s="227"/>
      <c r="C281" s="225"/>
    </row>
    <row r="282" spans="2:3" x14ac:dyDescent="0.35">
      <c r="B282" s="227"/>
      <c r="C282" s="225"/>
    </row>
    <row r="283" spans="2:3" x14ac:dyDescent="0.35">
      <c r="B283" s="227"/>
      <c r="C283" s="225"/>
    </row>
    <row r="284" spans="2:3" x14ac:dyDescent="0.35">
      <c r="B284" s="227"/>
      <c r="C284" s="225"/>
    </row>
    <row r="285" spans="2:3" x14ac:dyDescent="0.35">
      <c r="B285" s="227"/>
      <c r="C285" s="225"/>
    </row>
    <row r="286" spans="2:3" x14ac:dyDescent="0.35">
      <c r="B286" s="227"/>
      <c r="C286" s="225"/>
    </row>
    <row r="287" spans="2:3" x14ac:dyDescent="0.35">
      <c r="B287" s="227"/>
      <c r="C287" s="225"/>
    </row>
    <row r="288" spans="2:3" x14ac:dyDescent="0.35">
      <c r="B288" s="227"/>
      <c r="C288" s="225"/>
    </row>
    <row r="289" spans="2:3" x14ac:dyDescent="0.35">
      <c r="B289" s="227"/>
      <c r="C289" s="225"/>
    </row>
    <row r="290" spans="2:3" x14ac:dyDescent="0.35">
      <c r="B290" s="227"/>
      <c r="C290" s="225"/>
    </row>
    <row r="291" spans="2:3" x14ac:dyDescent="0.35">
      <c r="B291" s="227"/>
      <c r="C291" s="225"/>
    </row>
    <row r="292" spans="2:3" x14ac:dyDescent="0.35">
      <c r="B292" s="227"/>
      <c r="C292" s="225"/>
    </row>
    <row r="293" spans="2:3" x14ac:dyDescent="0.35">
      <c r="B293" s="227"/>
      <c r="C293" s="225"/>
    </row>
    <row r="294" spans="2:3" x14ac:dyDescent="0.35">
      <c r="B294" s="227"/>
      <c r="C294" s="225"/>
    </row>
    <row r="295" spans="2:3" x14ac:dyDescent="0.35">
      <c r="B295" s="225"/>
    </row>
    <row r="296" spans="2:3" x14ac:dyDescent="0.35">
      <c r="B296" s="225"/>
    </row>
    <row r="297" spans="2:3" x14ac:dyDescent="0.35">
      <c r="B297" s="225"/>
    </row>
    <row r="298" spans="2:3" x14ac:dyDescent="0.35">
      <c r="B298" s="225"/>
    </row>
    <row r="299" spans="2:3" x14ac:dyDescent="0.35">
      <c r="B299" s="225"/>
    </row>
    <row r="300" spans="2:3" x14ac:dyDescent="0.35">
      <c r="B300" s="225"/>
    </row>
    <row r="301" spans="2:3" x14ac:dyDescent="0.35">
      <c r="B301" s="225"/>
    </row>
    <row r="302" spans="2:3" x14ac:dyDescent="0.35">
      <c r="B302" s="225"/>
    </row>
    <row r="303" spans="2:3" x14ac:dyDescent="0.35">
      <c r="B303" s="225"/>
    </row>
    <row r="304" spans="2:3" x14ac:dyDescent="0.35">
      <c r="B304" s="225"/>
    </row>
    <row r="305" spans="2:2" x14ac:dyDescent="0.35">
      <c r="B305" s="225"/>
    </row>
    <row r="306" spans="2:2" x14ac:dyDescent="0.35">
      <c r="B306" s="225"/>
    </row>
    <row r="307" spans="2:2" x14ac:dyDescent="0.35">
      <c r="B307" s="227"/>
    </row>
    <row r="308" spans="2:2" x14ac:dyDescent="0.35">
      <c r="B308" s="227"/>
    </row>
    <row r="309" spans="2:2" x14ac:dyDescent="0.35">
      <c r="B309" s="227"/>
    </row>
    <row r="310" spans="2:2" x14ac:dyDescent="0.35">
      <c r="B310" s="227"/>
    </row>
    <row r="311" spans="2:2" x14ac:dyDescent="0.35">
      <c r="B311" s="227"/>
    </row>
    <row r="312" spans="2:2" x14ac:dyDescent="0.35">
      <c r="B312" s="227"/>
    </row>
    <row r="313" spans="2:2" x14ac:dyDescent="0.35">
      <c r="B313" s="227"/>
    </row>
    <row r="314" spans="2:2" x14ac:dyDescent="0.35">
      <c r="B314" s="227"/>
    </row>
    <row r="315" spans="2:2" x14ac:dyDescent="0.35">
      <c r="B315" s="227"/>
    </row>
    <row r="316" spans="2:2" x14ac:dyDescent="0.35">
      <c r="B316" s="227"/>
    </row>
    <row r="317" spans="2:2" x14ac:dyDescent="0.35">
      <c r="B317" s="227"/>
    </row>
    <row r="318" spans="2:2" x14ac:dyDescent="0.35">
      <c r="B318" s="227"/>
    </row>
    <row r="319" spans="2:2" x14ac:dyDescent="0.35">
      <c r="B319" s="227"/>
    </row>
    <row r="320" spans="2:2" x14ac:dyDescent="0.35">
      <c r="B320" s="227"/>
    </row>
    <row r="321" spans="2:2" x14ac:dyDescent="0.35">
      <c r="B321" s="227"/>
    </row>
    <row r="322" spans="2:2" x14ac:dyDescent="0.35">
      <c r="B322" s="227"/>
    </row>
    <row r="323" spans="2:2" x14ac:dyDescent="0.35">
      <c r="B323" s="227"/>
    </row>
    <row r="324" spans="2:2" x14ac:dyDescent="0.35">
      <c r="B324" s="227"/>
    </row>
    <row r="325" spans="2:2" x14ac:dyDescent="0.35">
      <c r="B325" s="227"/>
    </row>
    <row r="326" spans="2:2" x14ac:dyDescent="0.35">
      <c r="B326" s="227"/>
    </row>
    <row r="327" spans="2:2" x14ac:dyDescent="0.35">
      <c r="B327" s="227"/>
    </row>
    <row r="328" spans="2:2" x14ac:dyDescent="0.35">
      <c r="B328" s="227"/>
    </row>
    <row r="329" spans="2:2" x14ac:dyDescent="0.35">
      <c r="B329" s="227"/>
    </row>
    <row r="330" spans="2:2" x14ac:dyDescent="0.35">
      <c r="B330" s="227"/>
    </row>
    <row r="331" spans="2:2" x14ac:dyDescent="0.35">
      <c r="B331" s="227"/>
    </row>
    <row r="332" spans="2:2" x14ac:dyDescent="0.35">
      <c r="B332" s="227"/>
    </row>
    <row r="333" spans="2:2" x14ac:dyDescent="0.35">
      <c r="B333" s="227"/>
    </row>
    <row r="334" spans="2:2" x14ac:dyDescent="0.35">
      <c r="B334" s="227"/>
    </row>
    <row r="335" spans="2:2" x14ac:dyDescent="0.35">
      <c r="B335" s="227"/>
    </row>
    <row r="336" spans="2:2" x14ac:dyDescent="0.35">
      <c r="B336" s="227"/>
    </row>
    <row r="337" spans="2:2" x14ac:dyDescent="0.35">
      <c r="B337" s="227"/>
    </row>
    <row r="338" spans="2:2" x14ac:dyDescent="0.35">
      <c r="B338" s="227"/>
    </row>
    <row r="339" spans="2:2" x14ac:dyDescent="0.35">
      <c r="B339" s="227"/>
    </row>
    <row r="340" spans="2:2" x14ac:dyDescent="0.35">
      <c r="B340" s="227"/>
    </row>
    <row r="341" spans="2:2" x14ac:dyDescent="0.35">
      <c r="B341" s="227"/>
    </row>
    <row r="342" spans="2:2" x14ac:dyDescent="0.35">
      <c r="B342" s="227"/>
    </row>
    <row r="343" spans="2:2" x14ac:dyDescent="0.35">
      <c r="B343" s="227"/>
    </row>
    <row r="344" spans="2:2" x14ac:dyDescent="0.35">
      <c r="B344" s="227"/>
    </row>
    <row r="345" spans="2:2" x14ac:dyDescent="0.35">
      <c r="B345" s="227"/>
    </row>
    <row r="346" spans="2:2" x14ac:dyDescent="0.35">
      <c r="B346" s="227"/>
    </row>
    <row r="347" spans="2:2" x14ac:dyDescent="0.35">
      <c r="B347" s="227"/>
    </row>
    <row r="348" spans="2:2" x14ac:dyDescent="0.35">
      <c r="B348" s="227"/>
    </row>
    <row r="349" spans="2:2" x14ac:dyDescent="0.35">
      <c r="B349" s="227"/>
    </row>
    <row r="350" spans="2:2" x14ac:dyDescent="0.35">
      <c r="B350" s="227"/>
    </row>
    <row r="351" spans="2:2" x14ac:dyDescent="0.35">
      <c r="B351" s="227"/>
    </row>
    <row r="352" spans="2:2" x14ac:dyDescent="0.35">
      <c r="B352" s="227"/>
    </row>
    <row r="353" spans="2:2" x14ac:dyDescent="0.35">
      <c r="B353" s="227"/>
    </row>
    <row r="354" spans="2:2" x14ac:dyDescent="0.35">
      <c r="B354" s="227"/>
    </row>
    <row r="355" spans="2:2" x14ac:dyDescent="0.35">
      <c r="B355" s="227"/>
    </row>
    <row r="356" spans="2:2" x14ac:dyDescent="0.35">
      <c r="B356" s="227"/>
    </row>
  </sheetData>
  <sheetProtection algorithmName="SHA-512" hashValue="UE4dtOAIh2P3VbRe5eOeQzMWxErGODQN+BEQtOBoXcKOaEhy5VEHPifmX3g9wYqrLHcLOX046E5uItn7gVHD6w==" saltValue="a6F7/BcQERWL+E0d2JFutg==" spinCount="100000" sheet="1" objects="1" scenarios="1" sort="0" autoFilter="0"/>
  <dataConsolidate/>
  <phoneticPr fontId="6" type="noConversion"/>
  <dataValidations xWindow="1666" yWindow="703" count="23">
    <dataValidation allowBlank="1" showInputMessage="1" showErrorMessage="1" promptTitle="Entry Number" prompt="Number of the entry in the Excel sheet. " sqref="A3" xr:uid="{7DF1B3F9-CBE5-466F-8C9A-5DB52415CCAC}"/>
    <dataValidation allowBlank="1" showInputMessage="1" showErrorMessage="1" promptTitle="Indicator Category" prompt="Please select the category of the indicator being assessed (e.g. &quot;Taxes and Fees&quot;). These categories can be found in the first tab of this workbook." sqref="B3" xr:uid="{AC84343D-E0A2-4D28-985A-DCB40E420E47}"/>
    <dataValidation allowBlank="1" showInputMessage="1" showErrorMessage="1" promptTitle="Risk Indicator" prompt="Select the indicator to be assessed from the drop down menu._x000a_See  &quot;Indicators and Thresholds&quot; tab for an overview of all indicators and risk thresholds)" sqref="C3" xr:uid="{D8341C47-BE96-4C36-AFD6-4D6A44270438}"/>
    <dataValidation allowBlank="1" showInputMessage="1" showErrorMessage="1" promptTitle="Risk conclusion" prompt="Select &quot;Non-Negligible Risk&quot;; &quot;Negligible Risk&quot;; &quot;Not Applicable&quot;, or &quot;Not Assessed&quot; from the drop down menu" sqref="D3" xr:uid="{E5674093-DECA-45A6-AAFA-8FD33B75A76F}"/>
    <dataValidation allowBlank="1" showInputMessage="1" showErrorMessage="1" promptTitle="Geopolitical scale" prompt="Select the geopolotical scale (listed on &quot;Geopolitical scale&quot; tab) relevant to the assessment of risk for this indicator." sqref="E3" xr:uid="{63AF4FA4-4656-402D-9D83-FE00D220C288}"/>
    <dataValidation allowBlank="1" showInputMessage="1" showErrorMessage="1" promptTitle="Source type" prompt="List the source type(s) relevant to the risk at the indicator level." sqref="F3" xr:uid="{8FF2E577-6B86-4235-815A-6055DA00769C}"/>
    <dataValidation allowBlank="1" showInputMessage="1" showErrorMessage="1" promptTitle="Risk threshold" prompt="Select the associated risk threshold from the drop down menu below." sqref="G3" xr:uid="{489B9D9A-B11D-4F2E-8E2E-A2C1F9AAF3FF}"/>
    <dataValidation allowBlank="1" showInputMessage="1" showErrorMessage="1" promptTitle="Short description" prompt="Summarise the issue identified in one sentence only." sqref="H3" xr:uid="{DD3A9494-C431-4E39-951A-8D9CADD4E4CC}"/>
    <dataValidation allowBlank="1" showInputMessage="1" showErrorMessage="1" promptTitle="References" prompt="Choose the references (listed on the &quot;References&quot; tab) which were relevant for assessing this indicator for the selected source type and geopolitical scale. " sqref="J3" xr:uid="{157A26EB-BA8E-47B5-8852-B9119B55EE5B}"/>
    <dataValidation allowBlank="1" showInputMessage="1" showErrorMessage="1" promptTitle="Experts" prompt="Choose the experts (listed on the &quot;Experts&quot; tab) which were relevant for assessing this indicator for the selected source type and geopolitical scale. " sqref="K3" xr:uid="{79CEBDC8-CECD-4F85-89CA-5D1147F9E212}"/>
    <dataValidation allowBlank="1" showInputMessage="1" showErrorMessage="1" promptTitle="Legislation" prompt="Choose the legislation (listed on the &quot;Legislation&quot; tab) which were relevant for assessing this indicator for the selected source type and geopolitical scale. " sqref="L3" xr:uid="{39E44036-E8A3-463B-AE44-22D4745CED78}"/>
    <dataValidation allowBlank="1" showInputMessage="1" showErrorMessage="1" promptTitle="Description of Requirements" prompt="Provide summary of legal requirements (in alignment with information provided in Legislation (Column N)) relevant for the issues identified for this indicator." sqref="M3" xr:uid="{84B40D70-AA38-4075-A5BC-DC36A07C66ED}"/>
    <dataValidation allowBlank="1" showInputMessage="1" showErrorMessage="1" promptTitle="Limitation of Sources" prompt="Provide a description of the limitation(s), if any, presented by these sources, and describe how these gaps/limitations was addressed through consultation with expert(s). Please only use this column if the sources were insufficient to assess risk. " sqref="N3" xr:uid="{E2C802AD-8A47-424B-9D22-DDFA471C4B71}"/>
    <dataValidation allowBlank="1" showInputMessage="1" showErrorMessage="1" promptTitle="Long description issue/risk" prompt="Explain the nature of the risk related to the indicator in question and/or the risk conclusion selected. If the indicator was marked as &quot;N/A&quot; or &quot;not assessed&quot;, or otherwise requires justification according to 60-006b, provide that justification here.  " sqref="I3" xr:uid="{5647DDA3-775A-4ACF-B4AB-44B53B69B387}"/>
    <dataValidation type="list" allowBlank="1" showInputMessage="1" showErrorMessage="1" sqref="D5 D7:D73" xr:uid="{AE04C2F1-8F20-4265-875D-038ACFA39D5B}">
      <formula1>"Non-negligible risk, Negligible risk, Not applicable, Not assessed"</formula1>
    </dataValidation>
    <dataValidation type="list" allowBlank="1" showInputMessage="1" showErrorMessage="1" sqref="K4:K73" xr:uid="{7077B2AC-52D9-4361-BA91-CC8A09DCDF02}">
      <formula1>ExpertsList</formula1>
    </dataValidation>
    <dataValidation type="list" allowBlank="1" showInputMessage="1" showErrorMessage="1" sqref="G4:G73" xr:uid="{D036D2BA-F612-47DC-977A-3749A00F229F}">
      <formula1>dd_secondary2</formula1>
    </dataValidation>
    <dataValidation type="list" allowBlank="1" showInputMessage="1" showErrorMessage="1" sqref="L4:L73" xr:uid="{6C021611-FADC-43E9-8264-AF009A271061}">
      <formula1>LegList</formula1>
    </dataValidation>
    <dataValidation type="list" allowBlank="1" showInputMessage="1" showErrorMessage="1" sqref="C4:C73" xr:uid="{800EB79C-E569-4040-B21B-3A396561EB98}">
      <formula1>INDIRECT(SUBSTITUTE(B4," ","_"))</formula1>
    </dataValidation>
    <dataValidation type="list" allowBlank="1" showInputMessage="1" showErrorMessage="1" sqref="E5:E306" xr:uid="{C85091AB-99FF-4DBD-9A31-2CDA229976C8}">
      <formula1>GeoScaleList</formula1>
    </dataValidation>
    <dataValidation type="list" allowBlank="1" showInputMessage="1" showErrorMessage="1" sqref="F5:F306" xr:uid="{54ED8269-8478-4740-B4E0-B04F7EA6BFF6}">
      <formula1>SourceTypeList</formula1>
    </dataValidation>
    <dataValidation type="list" allowBlank="1" showInputMessage="1" showErrorMessage="1" sqref="B4:B356" xr:uid="{0CF0A89D-16A9-4782-A01C-E82CEACBD8E5}">
      <formula1>RiskType</formula1>
    </dataValidation>
    <dataValidation type="list" allowBlank="1" showInputMessage="1" showErrorMessage="1" sqref="J5:J294" xr:uid="{811F8AA1-A483-4B59-98D9-61C692597376}">
      <formula1>ReferencesList</formula1>
    </dataValidation>
  </dataValidations>
  <pageMargins left="0.7" right="0.7" top="0.75" bottom="0.75" header="0.3" footer="0.3"/>
  <pageSetup paperSize="9" orientation="portrait" horizontalDpi="300" verticalDpi="300" r:id="rId1"/>
  <ignoredErrors>
    <ignoredError sqref="G4" listDataValidation="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7" r:id="rId4" name="Button 7">
              <controlPr defaultSize="0" print="0" autoFill="0" autoPict="0" macro="[0]!Module4.AddBlankRow">
                <anchor moveWithCells="1" sizeWithCells="1">
                  <from>
                    <xdr:col>1</xdr:col>
                    <xdr:colOff>368300</xdr:colOff>
                    <xdr:row>1</xdr:row>
                    <xdr:rowOff>241300</xdr:rowOff>
                  </from>
                  <to>
                    <xdr:col>1</xdr:col>
                    <xdr:colOff>2736850</xdr:colOff>
                    <xdr:row>1</xdr:row>
                    <xdr:rowOff>793750</xdr:rowOff>
                  </to>
                </anchor>
              </controlPr>
            </control>
          </mc:Choice>
        </mc:AlternateContent>
        <mc:AlternateContent xmlns:mc="http://schemas.openxmlformats.org/markup-compatibility/2006">
          <mc:Choice Requires="x14">
            <control shapeId="15370" r:id="rId5" name="Button 10">
              <controlPr defaultSize="0" print="0" autoFill="0" autoPict="0" macro="[0]!ToggleSecondRow">
                <anchor moveWithCells="1" sizeWithCells="1">
                  <from>
                    <xdr:col>1</xdr:col>
                    <xdr:colOff>304800</xdr:colOff>
                    <xdr:row>0</xdr:row>
                    <xdr:rowOff>298450</xdr:rowOff>
                  </from>
                  <to>
                    <xdr:col>1</xdr:col>
                    <xdr:colOff>2965450</xdr:colOff>
                    <xdr:row>0</xdr:row>
                    <xdr:rowOff>793750</xdr:rowOff>
                  </to>
                </anchor>
              </controlPr>
            </control>
          </mc:Choice>
        </mc:AlternateContent>
        <mc:AlternateContent xmlns:mc="http://schemas.openxmlformats.org/markup-compatibility/2006">
          <mc:Choice Requires="x14">
            <control shapeId="15375" r:id="rId6" name="Button 15">
              <controlPr defaultSize="0" print="0" autoFill="0" autoPict="0" macro="[0]!CopyLastRow">
                <anchor moveWithCells="1" sizeWithCells="1">
                  <from>
                    <xdr:col>1</xdr:col>
                    <xdr:colOff>2927350</xdr:colOff>
                    <xdr:row>1</xdr:row>
                    <xdr:rowOff>241300</xdr:rowOff>
                  </from>
                  <to>
                    <xdr:col>2</xdr:col>
                    <xdr:colOff>152400</xdr:colOff>
                    <xdr:row>1</xdr:row>
                    <xdr:rowOff>793750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xWindow="1666" yWindow="703" count="1">
        <x14:dataValidation type="list" allowBlank="1" showInputMessage="1" showErrorMessage="1" xr:uid="{C8DC3E63-BDA3-4457-8A00-267A5D2F7DF4}">
          <x14:formula1>
            <xm:f>'Type of variables'!$A$2:$A$5</xm:f>
          </x14:formula1>
          <xm:sqref>D4 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E967-F3AD-42C7-B433-DCDF5F992032}">
  <sheetPr codeName="Sheet15">
    <tabColor rgb="FFFFEB9C"/>
    <pageSetUpPr autoPageBreaks="0"/>
  </sheetPr>
  <dimension ref="A1:N148"/>
  <sheetViews>
    <sheetView topLeftCell="G4" zoomScale="81" zoomScaleNormal="81" workbookViewId="0">
      <selection activeCell="I4" sqref="I4"/>
    </sheetView>
  </sheetViews>
  <sheetFormatPr defaultColWidth="8.6328125" defaultRowHeight="18" x14ac:dyDescent="0.35"/>
  <cols>
    <col min="1" max="1" width="59.54296875" style="83" customWidth="1"/>
    <col min="2" max="2" width="24.453125" style="83" customWidth="1"/>
    <col min="3" max="3" width="38" style="83" customWidth="1"/>
    <col min="4" max="4" width="47.36328125" style="84" customWidth="1"/>
    <col min="5" max="7" width="48.90625" style="84" customWidth="1"/>
    <col min="8" max="8" width="35.90625" style="74" customWidth="1"/>
    <col min="9" max="9" width="38.90625" style="74" customWidth="1"/>
    <col min="10" max="10" width="108.08984375" style="74" customWidth="1"/>
    <col min="11" max="11" width="36.08984375" style="74" customWidth="1"/>
    <col min="12" max="16384" width="8.6328125" style="74"/>
  </cols>
  <sheetData>
    <row r="1" spans="1:14" s="52" customFormat="1" ht="36" x14ac:dyDescent="0.35">
      <c r="A1" s="113" t="s">
        <v>2166</v>
      </c>
      <c r="B1" s="113" t="s">
        <v>2167</v>
      </c>
      <c r="C1" s="113" t="s">
        <v>2168</v>
      </c>
      <c r="D1" s="114" t="s">
        <v>2169</v>
      </c>
      <c r="E1" s="114" t="s">
        <v>268</v>
      </c>
      <c r="F1" s="115" t="s">
        <v>2170</v>
      </c>
      <c r="G1" s="109" t="s">
        <v>2171</v>
      </c>
      <c r="H1" s="110" t="s">
        <v>2172</v>
      </c>
      <c r="I1" s="111" t="s">
        <v>2173</v>
      </c>
      <c r="J1" s="112" t="s">
        <v>2174</v>
      </c>
      <c r="K1" s="112" t="s">
        <v>2175</v>
      </c>
    </row>
    <row r="2" spans="1:14" ht="138" customHeight="1" x14ac:dyDescent="0.35">
      <c r="A2" s="75" t="str" cm="1">
        <f t="array" ref="A2:F6">_xlfn._xlws.FILTER(AssessmentofIndicators[[#All],[Risk indicator]:[Short description of risk]],(AssessmentofIndicators[[#All],[Risk conclusion]]="Non-negligible risk"),"")</f>
        <v>14.  Development and maintenance of infrastructure associated with management activities comply with applicable codes and legal requirements for the protection of environmental values.</v>
      </c>
      <c r="B2" s="76" t="str">
        <v>Non-negligible risk</v>
      </c>
      <c r="C2" s="76" t="str">
        <v>Province X, Province Y</v>
      </c>
      <c r="D2" s="77" t="str">
        <v>Custom Source Type 1, Custom Source Type 2</v>
      </c>
      <c r="E2" s="77" t="str">
        <v>14c. Violations of identified laws are not followed up by preventative actions taken by the relevant entities.</v>
      </c>
      <c r="F2" s="77" t="str">
        <v>In the country being assessed, relevant entities frequently fail to follow up on violations of identified laws, leading to repeat offenses.</v>
      </c>
      <c r="G2" s="77" t="s">
        <v>2176</v>
      </c>
      <c r="H2" s="78" t="s">
        <v>2177</v>
      </c>
      <c r="I2" s="78" t="s">
        <v>2178</v>
      </c>
      <c r="J2" s="76" t="s">
        <v>2179</v>
      </c>
      <c r="K2" s="78" t="s">
        <v>2180</v>
      </c>
    </row>
    <row r="3" spans="1:14" ht="409.5" x14ac:dyDescent="0.35">
      <c r="A3" s="79" t="str">
        <v xml:space="preserve">16. Legal requirements related to biodiversity conservation, protected sites, and the protection of endemic, rare, threatened, or endangered species and their habitats are complied with.  </v>
      </c>
      <c r="B3" s="79" t="str">
        <v>Non-negligible risk</v>
      </c>
      <c r="C3" s="79" t="str">
        <v xml:space="preserve">Portugal </v>
      </c>
      <c r="D3" s="80" t="str">
        <v>Forest without management plan inside Classified Areas with no management plan</v>
      </c>
      <c r="E3" s="80" t="str">
        <v>16. 1.     Identified laws are not consistently upheld by all entities, are often ignored, are not enforced by relevant authorities, or any combination thereof;</v>
      </c>
      <c r="F3" s="80" t="str">
        <v xml:space="preserve">Eventhough there is a vast legal framework regarding biodiversity conservation, protected sites, and protection of endemic, rare, threatened, or endangered species and their habitats some issues were identified regarding the existence of plans for the Classified areas (where we can find more biodiversity concentration and are protected site). 
The existence of plans for these areas are crucial to assure the protection of  protected sites and their habitats as well as biodiversity. In Portugal the majority of the Special Conservation Areas (ZEC) that integrate the Natura 2000 network, and belong to the National System of Classified Areas, don't have a management plan, meaning that the conservation objectives as well as the measures to implement, and the identification of forbidden uses/actions are not identified and regulated.
The management plans for Special Conservation Areas (ZEC) are being developed and published, but they don't exist for the entire Natura 2000 network, and eventhough in March 2025 5 plans were published, the risk still exists for the rest of the identified ZEC (62 in total). 
The consulted experts (scope of SC7 of TC145) agree that this situation leads to a non-negligible risk for management units that don't have a forest management plan and are located in a Classified area that also doesn't have a plan.
</v>
      </c>
      <c r="G3" s="80" t="s">
        <v>3001</v>
      </c>
      <c r="H3" s="81" t="s">
        <v>2177</v>
      </c>
      <c r="I3" s="79" t="s">
        <v>3159</v>
      </c>
      <c r="J3" s="293" t="s">
        <v>3165</v>
      </c>
      <c r="K3" s="82" t="s">
        <v>2180</v>
      </c>
    </row>
    <row r="4" spans="1:14" ht="409.25" customHeight="1" x14ac:dyDescent="0.35">
      <c r="A4" s="79" t="str">
        <v xml:space="preserve">56. There is no conversion from natural forest to land uses other than agriculture since 31 December 2020. </v>
      </c>
      <c r="B4" s="79" t="str">
        <v>Non-negligible risk</v>
      </c>
      <c r="C4" s="79" t="str">
        <v xml:space="preserve">Portugal </v>
      </c>
      <c r="D4" s="80" t="str">
        <v>Forest without management plan inside Classified Areas with no management plan</v>
      </c>
      <c r="E4" s="80" t="str">
        <v>56. 2.     Any of the following are true: a) Conversion of natural forests to land uses other than agriculture since 31 December 2020 in the area under assessment is more than 0.02% gross annual loss of natural forest area; b) Evidence indicates that degradation of natural forests is occurring on a widespread or systematic basis. c) There are projects that allow for conversion of natural forest in areas containing environmental values, and evidence indicates that conversion is happening.</v>
      </c>
      <c r="F4" s="80" t="str">
        <v xml:space="preserve">Portuguese forests have been managed since old times and, therefore, Classified Areas are the places where forest with more natural features can be found and are therefore protected with a legal framework. In Portugal forest that present the characteristics of a natural forest, as per the FSC definition, are therefore more probably located in Classified Areas, especially those simultaneously inside Natura 2000 habitat network. 
The GIS analyses developed, that had as basis the habitat's distribution, showed that conversion to land uses other than agriculture is occurring. 
However, not every forest inside a Classified Area has the characteristics of a natural forest. To access if it is in fact a natural forest it is necessary to have a management instrument that encompasses this evaluation. Where there is no management instrument is place there is a “non-negligble” risk of conversion to occur. 
For this reason, natural forest areas, that don't have a forest management plan in place and are inserted in a Classified area with no management plan of its own, the risk is considered non-negligible. The consulted experts (scope of SC7 of TC145) agree that it is a non-negligible risk. 
</v>
      </c>
      <c r="G4" s="80" t="s">
        <v>3001</v>
      </c>
      <c r="H4" s="81" t="s">
        <v>2177</v>
      </c>
      <c r="I4" s="79" t="s">
        <v>3159</v>
      </c>
      <c r="J4" s="293" t="s">
        <v>3180</v>
      </c>
      <c r="K4" s="82" t="s">
        <v>2180</v>
      </c>
      <c r="M4" s="342"/>
      <c r="N4" s="342"/>
    </row>
    <row r="5" spans="1:14" ht="409.5" x14ac:dyDescent="0.35">
      <c r="A5" s="79" t="str">
        <v>58. Concentrations of biological diversity including endemic species, and rare, threatened, or endangered species that are significant at global, regional or national levels are identified and protected, maintained or enhanced (HCV1).</v>
      </c>
      <c r="B5" s="79" t="str">
        <v>Non-negligible risk</v>
      </c>
      <c r="C5" s="79" t="str">
        <v xml:space="preserve">Portugal </v>
      </c>
      <c r="D5" s="80" t="str">
        <v>Forest without management plan inside Classified Areas with no management plan</v>
      </c>
      <c r="E5" s="80" t="str">
        <v>58. 1.     HCV 1 is identifiedor its occurrence is likely in the area under assessment and is threatened by management activities.</v>
      </c>
      <c r="F5" s="80" t="str">
        <v>Portuguese forests have been managed since old times and, therefore, Classified Areas are the places where forest with more natural features can be found and are protected with a legal framework. HCV 1 correspond to areas located in National System of Classified Areas.
As mentioned in indicator 16 not all these Classified Areas have a management plan in place. The lack of planning for these conservation areas, mean that the conservation objectives as well as the measures to implement, and the identification of forbidden uses/actions are not identified and regulated leading to a possible risk. 
It is considered that the risk can be mitigated if the forest area (management unit) has a forest management plan, because in the planning the environmental values have to be identified, as well the management activities to protect those values. 
However, for management units that don't have a forest management plan and are inside Classified areas that also don't have a management plan in place the consulted experts (scope of SC7 of TC145) agree that the risk is considered non-negligible.</v>
      </c>
      <c r="G5" s="80" t="s">
        <v>3001</v>
      </c>
      <c r="H5" s="81" t="s">
        <v>2177</v>
      </c>
      <c r="I5" s="79" t="s">
        <v>3159</v>
      </c>
      <c r="J5" s="293" t="s">
        <v>3165</v>
      </c>
      <c r="K5" s="82" t="s">
        <v>2180</v>
      </c>
    </row>
    <row r="6" spans="1:14" ht="367.25" customHeight="1" x14ac:dyDescent="0.35">
      <c r="A6" s="79" t="str">
        <v>60. Rare, threatened, or endangered ecosystems, habitats or refugia are identified and protected, maintained, or enhanced (HCV3).</v>
      </c>
      <c r="B6" s="79" t="str">
        <v>Non-negligible risk</v>
      </c>
      <c r="C6" s="79" t="str">
        <v xml:space="preserve">Portugal </v>
      </c>
      <c r="D6" s="80" t="str">
        <v>Forest without management plan inside Classified Areas with no management plan</v>
      </c>
      <c r="E6" s="80" t="str">
        <v>60. 1.     HCV 3 is identified, or its occurrence is likely in the area under assessment and is threatened by management activities.</v>
      </c>
      <c r="F6" s="80" t="str">
        <v xml:space="preserve">In Portugal HCV3 corresponds to the priority habitats listed in the Habitats Directive (Annex A)  and are present in the Classified areas.
In cases where there is no forest management plan for the management unit or for the Classified area the risk is considered by the SC 7 experts of TC 145 as non-negligible once the HCV could be at risk if its presence is not known by the owner and there is no also no clear identification by the competent authorities of HCV 3 location and status.
</v>
      </c>
      <c r="G6" s="80" t="s">
        <v>3001</v>
      </c>
      <c r="H6" s="81" t="s">
        <v>2177</v>
      </c>
      <c r="I6" s="79" t="s">
        <v>3159</v>
      </c>
      <c r="J6" s="293" t="s">
        <v>3165</v>
      </c>
      <c r="K6" s="82" t="s">
        <v>2180</v>
      </c>
    </row>
    <row r="7" spans="1:14" x14ac:dyDescent="0.35">
      <c r="A7" s="79"/>
      <c r="B7" s="79"/>
      <c r="C7" s="79"/>
      <c r="D7" s="80"/>
      <c r="E7" s="80"/>
      <c r="F7" s="80"/>
      <c r="G7" s="332"/>
      <c r="H7" s="333"/>
      <c r="I7" s="334"/>
      <c r="J7" s="334"/>
      <c r="K7" s="332"/>
    </row>
    <row r="8" spans="1:14" x14ac:dyDescent="0.35">
      <c r="A8" s="79"/>
      <c r="B8" s="79"/>
      <c r="C8" s="79"/>
      <c r="D8" s="80"/>
      <c r="E8" s="80"/>
      <c r="F8" s="80"/>
      <c r="G8" s="332"/>
      <c r="H8" s="333"/>
      <c r="I8" s="334"/>
      <c r="J8" s="334"/>
      <c r="K8" s="332"/>
    </row>
    <row r="9" spans="1:14" x14ac:dyDescent="0.35">
      <c r="A9" s="79"/>
      <c r="B9" s="79"/>
      <c r="C9" s="79"/>
      <c r="D9" s="80"/>
      <c r="E9" s="80"/>
      <c r="F9" s="80"/>
      <c r="G9" s="332"/>
      <c r="H9" s="333"/>
      <c r="I9" s="334"/>
      <c r="J9" s="335"/>
      <c r="K9" s="336"/>
    </row>
    <row r="10" spans="1:14" x14ac:dyDescent="0.35">
      <c r="A10" s="79"/>
      <c r="B10" s="79"/>
      <c r="C10" s="79"/>
      <c r="D10" s="80"/>
      <c r="E10" s="80"/>
      <c r="F10" s="80"/>
      <c r="G10" s="80"/>
      <c r="H10" s="81"/>
      <c r="I10" s="82"/>
      <c r="J10" s="82"/>
      <c r="K10" s="82"/>
    </row>
    <row r="11" spans="1:14" ht="295.75" customHeight="1" x14ac:dyDescent="0.35">
      <c r="A11" s="79"/>
      <c r="B11" s="79"/>
      <c r="C11" s="79"/>
      <c r="D11" s="80"/>
      <c r="E11" s="79"/>
      <c r="F11" s="79"/>
      <c r="G11" s="79"/>
      <c r="H11" s="80"/>
      <c r="I11" s="80"/>
      <c r="J11" s="80"/>
      <c r="K11" s="82"/>
    </row>
    <row r="12" spans="1:14" x14ac:dyDescent="0.35">
      <c r="A12" s="79"/>
      <c r="B12" s="79"/>
      <c r="C12" s="79"/>
      <c r="D12" s="80"/>
      <c r="E12" s="79"/>
      <c r="F12" s="79"/>
      <c r="G12" s="79"/>
      <c r="H12" s="80"/>
      <c r="I12" s="80"/>
      <c r="J12" s="80"/>
      <c r="K12" s="82"/>
    </row>
    <row r="13" spans="1:14" x14ac:dyDescent="0.35">
      <c r="A13" s="79"/>
      <c r="B13" s="79"/>
      <c r="C13" s="79"/>
      <c r="D13" s="80"/>
      <c r="E13" s="79"/>
      <c r="F13" s="79"/>
      <c r="G13" s="79"/>
      <c r="H13" s="80"/>
      <c r="I13" s="80"/>
      <c r="J13" s="80"/>
      <c r="K13" s="82"/>
    </row>
    <row r="14" spans="1:14" x14ac:dyDescent="0.35">
      <c r="A14" s="79"/>
      <c r="B14" s="79"/>
      <c r="C14" s="79"/>
      <c r="D14" s="80"/>
      <c r="E14" s="80"/>
      <c r="F14" s="80"/>
      <c r="G14" s="80"/>
      <c r="H14" s="81"/>
      <c r="I14" s="82"/>
      <c r="J14" s="82"/>
      <c r="K14" s="82"/>
    </row>
    <row r="15" spans="1:14" x14ac:dyDescent="0.35">
      <c r="A15" s="79"/>
      <c r="B15" s="79"/>
      <c r="C15" s="79"/>
      <c r="D15" s="80"/>
      <c r="E15" s="80"/>
      <c r="F15" s="80"/>
      <c r="G15" s="80"/>
      <c r="H15" s="81"/>
      <c r="I15" s="82"/>
      <c r="J15" s="82"/>
      <c r="K15" s="82"/>
    </row>
    <row r="16" spans="1:14" x14ac:dyDescent="0.35">
      <c r="A16" s="79"/>
      <c r="B16" s="79"/>
      <c r="C16" s="79"/>
      <c r="D16" s="80"/>
      <c r="E16" s="80"/>
      <c r="F16" s="80"/>
      <c r="G16" s="80"/>
      <c r="H16" s="81"/>
      <c r="I16" s="82"/>
      <c r="J16" s="82"/>
      <c r="K16" s="82"/>
    </row>
    <row r="17" spans="1:11" x14ac:dyDescent="0.35">
      <c r="A17" s="79"/>
      <c r="B17" s="79"/>
      <c r="C17" s="79"/>
      <c r="D17" s="80"/>
      <c r="E17" s="80"/>
      <c r="F17" s="80"/>
      <c r="G17" s="80"/>
      <c r="H17" s="81"/>
      <c r="I17" s="82"/>
      <c r="J17" s="82"/>
      <c r="K17" s="82"/>
    </row>
    <row r="18" spans="1:11" x14ac:dyDescent="0.35">
      <c r="A18" s="79"/>
      <c r="B18" s="79"/>
      <c r="C18" s="79"/>
      <c r="D18" s="80"/>
      <c r="E18" s="80"/>
      <c r="F18" s="80"/>
      <c r="G18" s="80"/>
      <c r="H18" s="81"/>
      <c r="I18" s="82"/>
      <c r="J18" s="82"/>
      <c r="K18" s="82"/>
    </row>
    <row r="19" spans="1:11" x14ac:dyDescent="0.35">
      <c r="A19" s="79"/>
      <c r="B19" s="79"/>
      <c r="C19" s="79"/>
      <c r="D19" s="80"/>
      <c r="E19" s="80"/>
      <c r="F19" s="80"/>
      <c r="G19" s="80"/>
      <c r="H19" s="81"/>
      <c r="I19" s="82"/>
      <c r="J19" s="82"/>
      <c r="K19" s="82"/>
    </row>
    <row r="20" spans="1:11" x14ac:dyDescent="0.35">
      <c r="A20" s="79"/>
      <c r="B20" s="79"/>
      <c r="C20" s="79"/>
      <c r="D20" s="80"/>
      <c r="E20" s="80"/>
      <c r="F20" s="80"/>
      <c r="G20" s="80"/>
      <c r="H20" s="81"/>
      <c r="I20" s="82"/>
      <c r="J20" s="82"/>
      <c r="K20" s="82"/>
    </row>
    <row r="21" spans="1:11" x14ac:dyDescent="0.35">
      <c r="A21" s="79"/>
      <c r="B21" s="79"/>
      <c r="C21" s="79"/>
      <c r="D21" s="80"/>
      <c r="E21" s="80"/>
      <c r="F21" s="80"/>
      <c r="G21" s="80"/>
      <c r="H21" s="81"/>
      <c r="I21" s="82"/>
      <c r="J21" s="82"/>
      <c r="K21" s="82"/>
    </row>
    <row r="22" spans="1:11" x14ac:dyDescent="0.35">
      <c r="A22" s="79"/>
      <c r="B22" s="79"/>
      <c r="C22" s="79"/>
      <c r="D22" s="80"/>
      <c r="E22" s="80"/>
      <c r="F22" s="80"/>
      <c r="G22" s="80"/>
      <c r="H22" s="81"/>
      <c r="I22" s="82"/>
      <c r="J22" s="82"/>
      <c r="K22" s="82"/>
    </row>
    <row r="23" spans="1:11" x14ac:dyDescent="0.35">
      <c r="A23" s="79"/>
      <c r="B23" s="79"/>
      <c r="C23" s="79"/>
      <c r="D23" s="80"/>
      <c r="E23" s="80"/>
      <c r="F23" s="80"/>
      <c r="G23" s="80"/>
      <c r="H23" s="81"/>
      <c r="I23" s="82"/>
      <c r="J23" s="82"/>
      <c r="K23" s="82"/>
    </row>
    <row r="24" spans="1:11" x14ac:dyDescent="0.35">
      <c r="A24" s="79"/>
      <c r="B24" s="79"/>
      <c r="C24" s="79"/>
      <c r="D24" s="80"/>
      <c r="E24" s="80"/>
      <c r="F24" s="80"/>
      <c r="G24" s="80"/>
      <c r="H24" s="81"/>
      <c r="I24" s="82"/>
      <c r="J24" s="82"/>
      <c r="K24" s="82"/>
    </row>
    <row r="25" spans="1:11" x14ac:dyDescent="0.35">
      <c r="A25" s="79"/>
      <c r="B25" s="79"/>
      <c r="C25" s="79"/>
      <c r="D25" s="80"/>
      <c r="E25" s="80"/>
      <c r="F25" s="80"/>
      <c r="G25" s="80"/>
      <c r="H25" s="81"/>
      <c r="I25" s="82"/>
      <c r="J25" s="82"/>
      <c r="K25" s="82"/>
    </row>
    <row r="26" spans="1:11" x14ac:dyDescent="0.35">
      <c r="A26" s="79"/>
      <c r="B26" s="79"/>
      <c r="C26" s="79"/>
      <c r="D26" s="80"/>
      <c r="E26" s="80"/>
      <c r="F26" s="80"/>
      <c r="G26" s="80"/>
      <c r="H26" s="81"/>
      <c r="I26" s="82"/>
      <c r="J26" s="82"/>
      <c r="K26" s="82"/>
    </row>
    <row r="27" spans="1:11" x14ac:dyDescent="0.35">
      <c r="A27" s="79"/>
      <c r="B27" s="79"/>
      <c r="C27" s="79"/>
      <c r="D27" s="80"/>
      <c r="E27" s="80"/>
      <c r="F27" s="80"/>
      <c r="G27" s="80"/>
      <c r="H27" s="81"/>
      <c r="I27" s="82"/>
      <c r="J27" s="82"/>
      <c r="K27" s="82"/>
    </row>
    <row r="28" spans="1:11" x14ac:dyDescent="0.35">
      <c r="A28" s="79"/>
      <c r="B28" s="79"/>
      <c r="C28" s="79"/>
      <c r="D28" s="80"/>
      <c r="E28" s="80"/>
      <c r="F28" s="80"/>
      <c r="G28" s="80"/>
      <c r="H28" s="81"/>
      <c r="I28" s="82"/>
      <c r="J28" s="82"/>
      <c r="K28" s="82"/>
    </row>
    <row r="29" spans="1:11" x14ac:dyDescent="0.35">
      <c r="A29" s="79"/>
      <c r="B29" s="79"/>
      <c r="C29" s="79"/>
      <c r="D29" s="80"/>
      <c r="E29" s="80"/>
      <c r="F29" s="80"/>
      <c r="G29" s="80"/>
      <c r="H29" s="81"/>
      <c r="I29" s="82"/>
      <c r="J29" s="82"/>
      <c r="K29" s="82"/>
    </row>
    <row r="30" spans="1:11" x14ac:dyDescent="0.35">
      <c r="A30" s="79"/>
      <c r="B30" s="79"/>
      <c r="C30" s="79"/>
      <c r="D30" s="80"/>
      <c r="E30" s="80"/>
      <c r="F30" s="80"/>
      <c r="G30" s="80"/>
      <c r="H30" s="81"/>
      <c r="I30" s="82"/>
      <c r="J30" s="82"/>
      <c r="K30" s="82"/>
    </row>
    <row r="31" spans="1:11" x14ac:dyDescent="0.35">
      <c r="A31" s="79"/>
      <c r="B31" s="79"/>
      <c r="C31" s="79"/>
      <c r="D31" s="80"/>
      <c r="E31" s="80"/>
      <c r="F31" s="80"/>
      <c r="G31" s="80"/>
      <c r="H31" s="81"/>
      <c r="I31" s="82"/>
      <c r="J31" s="82"/>
      <c r="K31" s="82"/>
    </row>
    <row r="32" spans="1:11" x14ac:dyDescent="0.35">
      <c r="A32" s="79"/>
      <c r="B32" s="79"/>
      <c r="C32" s="79"/>
      <c r="D32" s="80"/>
      <c r="E32" s="80"/>
      <c r="F32" s="80"/>
      <c r="G32" s="80"/>
      <c r="H32" s="81"/>
      <c r="I32" s="82"/>
      <c r="J32" s="82"/>
      <c r="K32" s="82"/>
    </row>
    <row r="33" spans="1:11" x14ac:dyDescent="0.35">
      <c r="A33" s="79"/>
      <c r="B33" s="79"/>
      <c r="C33" s="79"/>
      <c r="D33" s="80"/>
      <c r="E33" s="80"/>
      <c r="F33" s="80"/>
      <c r="G33" s="80"/>
      <c r="H33" s="81"/>
      <c r="I33" s="82"/>
      <c r="J33" s="82"/>
      <c r="K33" s="82"/>
    </row>
    <row r="34" spans="1:11" x14ac:dyDescent="0.35">
      <c r="A34" s="79"/>
      <c r="B34" s="79"/>
      <c r="C34" s="79"/>
      <c r="D34" s="80"/>
      <c r="E34" s="80"/>
      <c r="F34" s="80"/>
      <c r="G34" s="80"/>
      <c r="H34" s="81"/>
      <c r="I34" s="82"/>
      <c r="J34" s="82"/>
      <c r="K34" s="82"/>
    </row>
    <row r="35" spans="1:11" x14ac:dyDescent="0.35">
      <c r="A35" s="79"/>
      <c r="B35" s="79"/>
      <c r="C35" s="79"/>
      <c r="D35" s="80"/>
      <c r="E35" s="80"/>
      <c r="F35" s="80"/>
      <c r="G35" s="80"/>
      <c r="H35" s="81"/>
      <c r="I35" s="82"/>
      <c r="J35" s="82"/>
      <c r="K35" s="82"/>
    </row>
    <row r="36" spans="1:11" x14ac:dyDescent="0.35">
      <c r="A36" s="79"/>
      <c r="B36" s="79"/>
      <c r="C36" s="79"/>
      <c r="D36" s="80"/>
      <c r="E36" s="80"/>
      <c r="F36" s="80"/>
      <c r="G36" s="80"/>
      <c r="H36" s="81"/>
      <c r="I36" s="82"/>
      <c r="J36" s="82"/>
      <c r="K36" s="82"/>
    </row>
    <row r="37" spans="1:11" x14ac:dyDescent="0.35">
      <c r="A37" s="79"/>
      <c r="B37" s="79"/>
      <c r="C37" s="79"/>
      <c r="D37" s="80"/>
      <c r="E37" s="80"/>
      <c r="F37" s="80"/>
      <c r="G37" s="80"/>
      <c r="H37" s="81"/>
      <c r="I37" s="82"/>
      <c r="J37" s="82"/>
      <c r="K37" s="82"/>
    </row>
    <row r="38" spans="1:11" x14ac:dyDescent="0.35">
      <c r="A38" s="79"/>
      <c r="B38" s="79"/>
      <c r="C38" s="79"/>
      <c r="D38" s="80"/>
      <c r="E38" s="80"/>
      <c r="F38" s="80"/>
      <c r="G38" s="80"/>
      <c r="H38" s="81"/>
      <c r="I38" s="82"/>
      <c r="J38" s="82"/>
      <c r="K38" s="82"/>
    </row>
    <row r="39" spans="1:11" x14ac:dyDescent="0.35">
      <c r="A39" s="79"/>
      <c r="B39" s="79"/>
      <c r="C39" s="79"/>
      <c r="D39" s="80"/>
      <c r="E39" s="80"/>
      <c r="F39" s="80"/>
      <c r="G39" s="80"/>
      <c r="H39" s="81"/>
      <c r="I39" s="82"/>
      <c r="J39" s="82"/>
      <c r="K39" s="82"/>
    </row>
    <row r="40" spans="1:11" x14ac:dyDescent="0.35">
      <c r="A40" s="79"/>
      <c r="B40" s="79"/>
      <c r="C40" s="79"/>
      <c r="D40" s="80"/>
      <c r="E40" s="80"/>
      <c r="F40" s="80"/>
      <c r="G40" s="80"/>
      <c r="H40" s="81"/>
      <c r="I40" s="82"/>
      <c r="J40" s="82"/>
      <c r="K40" s="82"/>
    </row>
    <row r="41" spans="1:11" x14ac:dyDescent="0.35">
      <c r="A41" s="79"/>
      <c r="B41" s="79"/>
      <c r="C41" s="79"/>
      <c r="D41" s="80"/>
      <c r="E41" s="80"/>
      <c r="F41" s="80"/>
      <c r="G41" s="80"/>
      <c r="H41" s="81"/>
      <c r="I41" s="82"/>
      <c r="J41" s="82"/>
      <c r="K41" s="82"/>
    </row>
    <row r="42" spans="1:11" x14ac:dyDescent="0.35">
      <c r="A42" s="79"/>
      <c r="B42" s="79"/>
      <c r="C42" s="79"/>
      <c r="D42" s="80"/>
      <c r="E42" s="80"/>
      <c r="F42" s="80"/>
      <c r="G42" s="80"/>
      <c r="H42" s="81"/>
      <c r="I42" s="82"/>
      <c r="J42" s="82"/>
      <c r="K42" s="82"/>
    </row>
    <row r="43" spans="1:11" x14ac:dyDescent="0.35">
      <c r="A43" s="79"/>
      <c r="B43" s="79"/>
      <c r="C43" s="79"/>
      <c r="D43" s="80"/>
      <c r="E43" s="80"/>
      <c r="F43" s="80"/>
      <c r="G43" s="80"/>
      <c r="H43" s="81"/>
      <c r="I43" s="82"/>
      <c r="J43" s="82"/>
      <c r="K43" s="82"/>
    </row>
    <row r="44" spans="1:11" x14ac:dyDescent="0.35">
      <c r="A44" s="79"/>
      <c r="B44" s="79"/>
      <c r="C44" s="79"/>
      <c r="D44" s="80"/>
      <c r="E44" s="80"/>
      <c r="F44" s="80"/>
      <c r="G44" s="80"/>
      <c r="H44" s="81"/>
      <c r="I44" s="82"/>
      <c r="J44" s="82"/>
      <c r="K44" s="82"/>
    </row>
    <row r="45" spans="1:11" x14ac:dyDescent="0.35">
      <c r="A45" s="79"/>
      <c r="B45" s="79"/>
      <c r="C45" s="79"/>
      <c r="D45" s="80"/>
      <c r="E45" s="80"/>
      <c r="F45" s="80"/>
      <c r="G45" s="80"/>
      <c r="H45" s="81"/>
      <c r="I45" s="82"/>
      <c r="J45" s="82"/>
      <c r="K45" s="82"/>
    </row>
    <row r="46" spans="1:11" x14ac:dyDescent="0.35">
      <c r="A46" s="79"/>
      <c r="B46" s="79"/>
      <c r="C46" s="79"/>
      <c r="D46" s="80"/>
      <c r="E46" s="80"/>
      <c r="F46" s="80"/>
      <c r="G46" s="80"/>
      <c r="H46" s="81"/>
      <c r="I46" s="82"/>
      <c r="J46" s="82"/>
      <c r="K46" s="82"/>
    </row>
    <row r="47" spans="1:11" x14ac:dyDescent="0.35">
      <c r="A47" s="79"/>
      <c r="B47" s="79"/>
      <c r="C47" s="79"/>
      <c r="D47" s="80"/>
      <c r="E47" s="80"/>
      <c r="F47" s="80"/>
      <c r="G47" s="80"/>
      <c r="H47" s="81"/>
      <c r="I47" s="82"/>
      <c r="J47" s="82"/>
      <c r="K47" s="82"/>
    </row>
    <row r="48" spans="1:11" x14ac:dyDescent="0.35">
      <c r="A48" s="79"/>
      <c r="B48" s="79"/>
      <c r="C48" s="79"/>
      <c r="D48" s="80"/>
      <c r="E48" s="80"/>
      <c r="F48" s="80"/>
      <c r="G48" s="80"/>
      <c r="H48" s="81"/>
      <c r="I48" s="82"/>
      <c r="J48" s="82"/>
      <c r="K48" s="82"/>
    </row>
    <row r="49" spans="1:11" x14ac:dyDescent="0.35">
      <c r="A49" s="79"/>
      <c r="B49" s="79"/>
      <c r="C49" s="79"/>
      <c r="D49" s="80"/>
      <c r="E49" s="80"/>
      <c r="F49" s="80"/>
      <c r="G49" s="80"/>
      <c r="H49" s="81"/>
      <c r="I49" s="82"/>
      <c r="J49" s="82"/>
      <c r="K49" s="82"/>
    </row>
    <row r="50" spans="1:11" x14ac:dyDescent="0.35">
      <c r="A50" s="79"/>
      <c r="B50" s="79"/>
      <c r="C50" s="79"/>
      <c r="D50" s="80"/>
      <c r="E50" s="80"/>
      <c r="F50" s="80"/>
      <c r="G50" s="80"/>
      <c r="H50" s="81"/>
      <c r="I50" s="82"/>
      <c r="J50" s="82"/>
      <c r="K50" s="82"/>
    </row>
    <row r="51" spans="1:11" x14ac:dyDescent="0.35">
      <c r="A51" s="79"/>
      <c r="B51" s="79"/>
      <c r="C51" s="79"/>
      <c r="D51" s="80"/>
      <c r="E51" s="80"/>
      <c r="F51" s="80"/>
      <c r="G51" s="80"/>
      <c r="H51" s="81"/>
      <c r="I51" s="82"/>
      <c r="J51" s="82"/>
      <c r="K51" s="82"/>
    </row>
    <row r="52" spans="1:11" x14ac:dyDescent="0.35">
      <c r="A52" s="79"/>
      <c r="B52" s="79"/>
      <c r="C52" s="79"/>
      <c r="D52" s="80"/>
      <c r="E52" s="80"/>
      <c r="F52" s="80"/>
      <c r="G52" s="80"/>
      <c r="H52" s="81"/>
      <c r="I52" s="82"/>
      <c r="J52" s="82"/>
      <c r="K52" s="82"/>
    </row>
    <row r="53" spans="1:11" x14ac:dyDescent="0.35">
      <c r="A53" s="79"/>
      <c r="B53" s="79"/>
      <c r="C53" s="79"/>
      <c r="D53" s="80"/>
      <c r="E53" s="80"/>
      <c r="F53" s="80"/>
      <c r="G53" s="80"/>
      <c r="H53" s="81"/>
      <c r="I53" s="82"/>
      <c r="J53" s="82"/>
      <c r="K53" s="82"/>
    </row>
    <row r="54" spans="1:11" x14ac:dyDescent="0.35">
      <c r="A54" s="79"/>
      <c r="B54" s="79"/>
      <c r="C54" s="79"/>
      <c r="D54" s="80"/>
      <c r="E54" s="80"/>
      <c r="F54" s="80"/>
      <c r="G54" s="80"/>
      <c r="H54" s="81"/>
      <c r="I54" s="82"/>
      <c r="J54" s="82"/>
      <c r="K54" s="82"/>
    </row>
    <row r="55" spans="1:11" x14ac:dyDescent="0.35">
      <c r="A55" s="79"/>
      <c r="B55" s="79"/>
      <c r="C55" s="79"/>
      <c r="D55" s="80"/>
      <c r="E55" s="80"/>
      <c r="F55" s="80"/>
      <c r="G55" s="80"/>
      <c r="H55" s="81"/>
      <c r="I55" s="82"/>
      <c r="J55" s="82"/>
      <c r="K55" s="82"/>
    </row>
    <row r="56" spans="1:11" x14ac:dyDescent="0.35">
      <c r="A56" s="79"/>
      <c r="B56" s="79"/>
      <c r="C56" s="79"/>
      <c r="D56" s="80"/>
      <c r="E56" s="80"/>
      <c r="F56" s="80"/>
      <c r="G56" s="80"/>
      <c r="H56" s="81"/>
      <c r="I56" s="82"/>
      <c r="J56" s="82"/>
      <c r="K56" s="82"/>
    </row>
    <row r="57" spans="1:11" x14ac:dyDescent="0.35">
      <c r="A57" s="79"/>
      <c r="B57" s="79"/>
      <c r="C57" s="79"/>
      <c r="D57" s="80"/>
      <c r="E57" s="80"/>
      <c r="F57" s="80"/>
      <c r="G57" s="80"/>
      <c r="H57" s="81"/>
      <c r="I57" s="82"/>
      <c r="J57" s="82"/>
      <c r="K57" s="82"/>
    </row>
    <row r="58" spans="1:11" x14ac:dyDescent="0.35">
      <c r="A58" s="79"/>
      <c r="B58" s="79"/>
      <c r="C58" s="79"/>
      <c r="D58" s="80"/>
      <c r="E58" s="80"/>
      <c r="F58" s="80"/>
      <c r="G58" s="80"/>
      <c r="H58" s="81"/>
      <c r="I58" s="82"/>
      <c r="J58" s="82"/>
      <c r="K58" s="82"/>
    </row>
    <row r="59" spans="1:11" x14ac:dyDescent="0.35">
      <c r="A59" s="79"/>
      <c r="B59" s="79"/>
      <c r="C59" s="79"/>
      <c r="D59" s="80"/>
      <c r="E59" s="80"/>
      <c r="F59" s="80"/>
      <c r="G59" s="80"/>
      <c r="H59" s="81"/>
      <c r="I59" s="82"/>
      <c r="J59" s="82"/>
      <c r="K59" s="82"/>
    </row>
    <row r="60" spans="1:11" x14ac:dyDescent="0.35">
      <c r="A60" s="79"/>
      <c r="B60" s="79"/>
      <c r="C60" s="79"/>
      <c r="D60" s="80"/>
      <c r="E60" s="80"/>
      <c r="F60" s="80"/>
      <c r="G60" s="80"/>
      <c r="H60" s="81"/>
      <c r="I60" s="82"/>
      <c r="J60" s="82"/>
      <c r="K60" s="82"/>
    </row>
    <row r="61" spans="1:11" x14ac:dyDescent="0.35">
      <c r="A61" s="79"/>
      <c r="B61" s="79"/>
      <c r="C61" s="79"/>
      <c r="D61" s="80"/>
      <c r="E61" s="80"/>
      <c r="F61" s="80"/>
      <c r="G61" s="80"/>
      <c r="H61" s="81"/>
      <c r="I61" s="82"/>
      <c r="J61" s="82"/>
      <c r="K61" s="82"/>
    </row>
    <row r="62" spans="1:11" x14ac:dyDescent="0.35">
      <c r="A62" s="79"/>
      <c r="B62" s="79"/>
      <c r="C62" s="79"/>
      <c r="D62" s="80"/>
      <c r="E62" s="80"/>
      <c r="F62" s="80"/>
      <c r="G62" s="80"/>
      <c r="H62" s="81"/>
      <c r="I62" s="82"/>
      <c r="J62" s="82"/>
      <c r="K62" s="82"/>
    </row>
    <row r="63" spans="1:11" x14ac:dyDescent="0.35">
      <c r="A63" s="79"/>
      <c r="B63" s="79"/>
      <c r="C63" s="79"/>
      <c r="D63" s="80"/>
      <c r="E63" s="80"/>
      <c r="F63" s="80"/>
      <c r="G63" s="80"/>
      <c r="H63" s="81"/>
      <c r="I63" s="82"/>
      <c r="J63" s="82"/>
      <c r="K63" s="82"/>
    </row>
    <row r="64" spans="1:11" x14ac:dyDescent="0.35">
      <c r="A64" s="79"/>
      <c r="B64" s="79"/>
      <c r="C64" s="79"/>
      <c r="D64" s="80"/>
      <c r="E64" s="80"/>
      <c r="F64" s="80"/>
      <c r="G64" s="80"/>
      <c r="H64" s="81"/>
      <c r="I64" s="82"/>
      <c r="J64" s="82"/>
      <c r="K64" s="82"/>
    </row>
    <row r="65" spans="1:11" x14ac:dyDescent="0.35">
      <c r="A65" s="79"/>
      <c r="B65" s="79"/>
      <c r="C65" s="79"/>
      <c r="D65" s="80"/>
      <c r="E65" s="80"/>
      <c r="F65" s="80"/>
      <c r="G65" s="80"/>
      <c r="H65" s="81"/>
      <c r="I65" s="82"/>
      <c r="J65" s="82"/>
      <c r="K65" s="82"/>
    </row>
    <row r="66" spans="1:11" x14ac:dyDescent="0.35">
      <c r="A66" s="79"/>
      <c r="B66" s="79"/>
      <c r="C66" s="79"/>
      <c r="D66" s="80"/>
      <c r="E66" s="80"/>
      <c r="F66" s="80"/>
      <c r="G66" s="80"/>
      <c r="H66" s="81"/>
      <c r="I66" s="82"/>
      <c r="J66" s="82"/>
      <c r="K66" s="82"/>
    </row>
    <row r="67" spans="1:11" x14ac:dyDescent="0.35">
      <c r="A67" s="79"/>
      <c r="B67" s="79"/>
      <c r="C67" s="79"/>
      <c r="D67" s="80"/>
      <c r="E67" s="80"/>
      <c r="F67" s="80"/>
      <c r="G67" s="80"/>
      <c r="H67" s="81"/>
      <c r="I67" s="82"/>
      <c r="J67" s="82"/>
      <c r="K67" s="82"/>
    </row>
    <row r="68" spans="1:11" x14ac:dyDescent="0.35">
      <c r="A68" s="79"/>
      <c r="B68" s="79"/>
      <c r="C68" s="79"/>
      <c r="D68" s="80"/>
      <c r="E68" s="80"/>
      <c r="F68" s="80"/>
      <c r="G68" s="80"/>
      <c r="H68" s="81"/>
      <c r="I68" s="82"/>
      <c r="J68" s="82"/>
      <c r="K68" s="82"/>
    </row>
    <row r="69" spans="1:11" x14ac:dyDescent="0.35">
      <c r="A69" s="79"/>
      <c r="B69" s="79"/>
      <c r="C69" s="79"/>
      <c r="D69" s="80"/>
      <c r="E69" s="80"/>
      <c r="F69" s="80"/>
      <c r="G69" s="80"/>
      <c r="H69" s="81"/>
      <c r="I69" s="82"/>
      <c r="J69" s="82"/>
      <c r="K69" s="82"/>
    </row>
    <row r="70" spans="1:11" x14ac:dyDescent="0.35">
      <c r="A70" s="79"/>
      <c r="B70" s="79"/>
      <c r="C70" s="79"/>
      <c r="D70" s="80"/>
      <c r="E70" s="80"/>
      <c r="F70" s="80"/>
      <c r="G70" s="80"/>
      <c r="H70" s="81"/>
      <c r="I70" s="82"/>
      <c r="J70" s="82"/>
      <c r="K70" s="82"/>
    </row>
    <row r="71" spans="1:11" x14ac:dyDescent="0.35">
      <c r="A71" s="79"/>
      <c r="B71" s="79"/>
      <c r="C71" s="79"/>
      <c r="D71" s="80"/>
      <c r="E71" s="80"/>
      <c r="F71" s="80"/>
      <c r="G71" s="80"/>
      <c r="H71" s="81"/>
      <c r="I71" s="82"/>
      <c r="J71" s="82"/>
      <c r="K71" s="82"/>
    </row>
    <row r="72" spans="1:11" x14ac:dyDescent="0.35">
      <c r="A72" s="79"/>
      <c r="B72" s="79"/>
      <c r="C72" s="79"/>
      <c r="D72" s="80"/>
      <c r="E72" s="80"/>
      <c r="F72" s="80"/>
      <c r="G72" s="80"/>
      <c r="H72" s="81"/>
      <c r="I72" s="82"/>
      <c r="J72" s="82"/>
      <c r="K72" s="82"/>
    </row>
    <row r="73" spans="1:11" x14ac:dyDescent="0.35">
      <c r="A73" s="79"/>
      <c r="B73" s="79"/>
      <c r="C73" s="79"/>
      <c r="D73" s="80"/>
      <c r="E73" s="80"/>
      <c r="F73" s="80"/>
      <c r="G73" s="80"/>
      <c r="H73" s="81"/>
      <c r="I73" s="82"/>
      <c r="J73" s="82"/>
      <c r="K73" s="82"/>
    </row>
    <row r="74" spans="1:11" x14ac:dyDescent="0.35">
      <c r="A74" s="79"/>
      <c r="B74" s="79"/>
      <c r="C74" s="79"/>
      <c r="D74" s="80"/>
      <c r="E74" s="80"/>
      <c r="F74" s="80"/>
      <c r="G74" s="80"/>
      <c r="H74" s="81"/>
      <c r="I74" s="82"/>
      <c r="J74" s="82"/>
      <c r="K74" s="82"/>
    </row>
    <row r="75" spans="1:11" x14ac:dyDescent="0.35">
      <c r="A75" s="79"/>
      <c r="B75" s="79"/>
      <c r="C75" s="79"/>
      <c r="D75" s="80"/>
      <c r="E75" s="80"/>
      <c r="F75" s="80"/>
      <c r="G75" s="80"/>
      <c r="H75" s="81"/>
      <c r="I75" s="82"/>
      <c r="J75" s="82"/>
      <c r="K75" s="82"/>
    </row>
    <row r="76" spans="1:11" x14ac:dyDescent="0.35">
      <c r="A76" s="79"/>
      <c r="B76" s="79"/>
      <c r="C76" s="79"/>
      <c r="D76" s="80"/>
      <c r="E76" s="80"/>
      <c r="F76" s="80"/>
      <c r="G76" s="80"/>
      <c r="H76" s="81"/>
      <c r="I76" s="82"/>
      <c r="J76" s="82"/>
      <c r="K76" s="82"/>
    </row>
    <row r="77" spans="1:11" x14ac:dyDescent="0.35">
      <c r="A77" s="79"/>
      <c r="B77" s="79"/>
      <c r="C77" s="79"/>
      <c r="D77" s="80"/>
      <c r="E77" s="80"/>
      <c r="F77" s="80"/>
      <c r="G77" s="80"/>
      <c r="H77" s="81"/>
      <c r="I77" s="82"/>
      <c r="J77" s="82"/>
      <c r="K77" s="82"/>
    </row>
    <row r="78" spans="1:11" x14ac:dyDescent="0.35">
      <c r="A78" s="79"/>
      <c r="B78" s="79"/>
      <c r="C78" s="79"/>
      <c r="D78" s="80"/>
      <c r="E78" s="80"/>
      <c r="F78" s="80"/>
      <c r="G78" s="80"/>
      <c r="H78" s="81"/>
      <c r="I78" s="82"/>
      <c r="J78" s="82"/>
      <c r="K78" s="82"/>
    </row>
    <row r="79" spans="1:11" x14ac:dyDescent="0.35">
      <c r="A79" s="79"/>
      <c r="B79" s="79"/>
      <c r="C79" s="79"/>
      <c r="D79" s="80"/>
      <c r="E79" s="80"/>
      <c r="F79" s="80"/>
      <c r="G79" s="80"/>
      <c r="H79" s="81"/>
      <c r="I79" s="82"/>
      <c r="J79" s="82"/>
      <c r="K79" s="82"/>
    </row>
    <row r="80" spans="1:11" x14ac:dyDescent="0.35">
      <c r="A80" s="79"/>
      <c r="B80" s="79"/>
      <c r="C80" s="79"/>
      <c r="D80" s="80"/>
      <c r="E80" s="80"/>
      <c r="F80" s="80"/>
      <c r="G80" s="80"/>
      <c r="H80" s="81"/>
      <c r="I80" s="82"/>
      <c r="J80" s="82"/>
      <c r="K80" s="82"/>
    </row>
    <row r="81" spans="1:11" x14ac:dyDescent="0.35">
      <c r="A81" s="79"/>
      <c r="B81" s="79"/>
      <c r="C81" s="79"/>
      <c r="D81" s="80"/>
      <c r="E81" s="80"/>
      <c r="F81" s="80"/>
      <c r="G81" s="80"/>
      <c r="H81" s="81"/>
      <c r="I81" s="82"/>
      <c r="J81" s="82"/>
      <c r="K81" s="82"/>
    </row>
    <row r="82" spans="1:11" x14ac:dyDescent="0.35">
      <c r="A82" s="79"/>
      <c r="B82" s="79"/>
      <c r="C82" s="79"/>
      <c r="D82" s="80"/>
      <c r="E82" s="80"/>
      <c r="F82" s="80"/>
      <c r="G82" s="80"/>
      <c r="H82" s="81"/>
      <c r="I82" s="82"/>
      <c r="J82" s="82"/>
      <c r="K82" s="82"/>
    </row>
    <row r="83" spans="1:11" x14ac:dyDescent="0.35">
      <c r="A83" s="79"/>
      <c r="B83" s="79"/>
      <c r="C83" s="79"/>
      <c r="D83" s="80"/>
      <c r="E83" s="80"/>
      <c r="F83" s="80"/>
      <c r="G83" s="80"/>
      <c r="H83" s="81"/>
      <c r="I83" s="82"/>
      <c r="J83" s="82"/>
      <c r="K83" s="82"/>
    </row>
    <row r="84" spans="1:11" x14ac:dyDescent="0.35">
      <c r="A84" s="79"/>
      <c r="B84" s="79"/>
      <c r="C84" s="79"/>
      <c r="D84" s="80"/>
      <c r="E84" s="80"/>
      <c r="F84" s="80"/>
      <c r="G84" s="80"/>
      <c r="H84" s="81"/>
      <c r="I84" s="82"/>
      <c r="J84" s="82"/>
      <c r="K84" s="82"/>
    </row>
    <row r="85" spans="1:11" x14ac:dyDescent="0.35">
      <c r="A85" s="79"/>
      <c r="B85" s="79"/>
      <c r="C85" s="79"/>
      <c r="D85" s="80"/>
      <c r="E85" s="80"/>
      <c r="F85" s="80"/>
      <c r="G85" s="80"/>
      <c r="H85" s="81"/>
      <c r="I85" s="82"/>
      <c r="J85" s="82"/>
      <c r="K85" s="82"/>
    </row>
    <row r="86" spans="1:11" x14ac:dyDescent="0.35">
      <c r="A86" s="79"/>
      <c r="B86" s="79"/>
      <c r="C86" s="79"/>
      <c r="D86" s="80"/>
      <c r="E86" s="80"/>
      <c r="F86" s="80"/>
      <c r="G86" s="80"/>
      <c r="H86" s="81"/>
      <c r="I86" s="82"/>
      <c r="J86" s="82"/>
      <c r="K86" s="82"/>
    </row>
    <row r="87" spans="1:11" x14ac:dyDescent="0.35">
      <c r="A87" s="79"/>
      <c r="B87" s="79"/>
      <c r="C87" s="79"/>
      <c r="D87" s="80"/>
      <c r="E87" s="80"/>
      <c r="F87" s="80"/>
      <c r="G87" s="80"/>
      <c r="H87" s="81"/>
      <c r="I87" s="82"/>
      <c r="J87" s="82"/>
      <c r="K87" s="82"/>
    </row>
    <row r="88" spans="1:11" x14ac:dyDescent="0.35">
      <c r="A88" s="79"/>
      <c r="B88" s="79"/>
      <c r="C88" s="79"/>
      <c r="D88" s="80"/>
      <c r="E88" s="80"/>
      <c r="F88" s="80"/>
      <c r="G88" s="80"/>
      <c r="H88" s="81"/>
      <c r="I88" s="82"/>
      <c r="J88" s="82"/>
      <c r="K88" s="82"/>
    </row>
    <row r="89" spans="1:11" x14ac:dyDescent="0.35">
      <c r="A89" s="79"/>
      <c r="B89" s="79"/>
      <c r="C89" s="79"/>
      <c r="D89" s="80"/>
      <c r="E89" s="80"/>
      <c r="F89" s="80"/>
      <c r="G89" s="80"/>
      <c r="H89" s="81"/>
      <c r="I89" s="82"/>
      <c r="J89" s="82"/>
      <c r="K89" s="82"/>
    </row>
    <row r="90" spans="1:11" x14ac:dyDescent="0.35">
      <c r="A90" s="79"/>
      <c r="B90" s="79"/>
      <c r="C90" s="79"/>
      <c r="D90" s="80"/>
      <c r="E90" s="80"/>
      <c r="F90" s="80"/>
      <c r="G90" s="80"/>
      <c r="H90" s="81"/>
      <c r="I90" s="82"/>
      <c r="J90" s="82"/>
      <c r="K90" s="82"/>
    </row>
    <row r="91" spans="1:11" x14ac:dyDescent="0.35">
      <c r="A91" s="79"/>
      <c r="B91" s="79"/>
      <c r="C91" s="79"/>
      <c r="D91" s="80"/>
      <c r="E91" s="80"/>
      <c r="F91" s="80"/>
      <c r="G91" s="80"/>
      <c r="H91" s="81"/>
      <c r="I91" s="82"/>
      <c r="J91" s="82"/>
      <c r="K91" s="82"/>
    </row>
    <row r="92" spans="1:11" x14ac:dyDescent="0.35">
      <c r="A92" s="79"/>
      <c r="B92" s="79"/>
      <c r="C92" s="79"/>
      <c r="D92" s="80"/>
      <c r="E92" s="80"/>
      <c r="F92" s="80"/>
      <c r="G92" s="80"/>
      <c r="H92" s="81"/>
      <c r="I92" s="82"/>
      <c r="J92" s="82"/>
      <c r="K92" s="82"/>
    </row>
    <row r="93" spans="1:11" x14ac:dyDescent="0.35">
      <c r="A93" s="79"/>
      <c r="B93" s="79"/>
      <c r="C93" s="79"/>
      <c r="D93" s="80"/>
      <c r="E93" s="80"/>
      <c r="F93" s="80"/>
      <c r="G93" s="80"/>
      <c r="H93" s="81"/>
      <c r="I93" s="82"/>
      <c r="J93" s="82"/>
      <c r="K93" s="82"/>
    </row>
    <row r="94" spans="1:11" x14ac:dyDescent="0.35">
      <c r="A94" s="79"/>
      <c r="B94" s="79"/>
      <c r="C94" s="79"/>
      <c r="D94" s="80"/>
      <c r="E94" s="80"/>
      <c r="F94" s="80"/>
      <c r="G94" s="80"/>
      <c r="H94" s="81"/>
      <c r="I94" s="82"/>
      <c r="J94" s="82"/>
      <c r="K94" s="82"/>
    </row>
    <row r="95" spans="1:11" x14ac:dyDescent="0.35">
      <c r="A95" s="79"/>
      <c r="B95" s="79"/>
      <c r="C95" s="79"/>
      <c r="D95" s="80"/>
      <c r="E95" s="80"/>
      <c r="F95" s="80"/>
      <c r="G95" s="80"/>
      <c r="H95" s="81"/>
      <c r="I95" s="82"/>
      <c r="J95" s="82"/>
      <c r="K95" s="82"/>
    </row>
    <row r="96" spans="1:11" x14ac:dyDescent="0.35">
      <c r="A96" s="79"/>
      <c r="B96" s="79"/>
      <c r="C96" s="79"/>
      <c r="D96" s="80"/>
      <c r="E96" s="80"/>
      <c r="F96" s="80"/>
      <c r="G96" s="80"/>
      <c r="H96" s="81"/>
      <c r="I96" s="82"/>
      <c r="J96" s="82"/>
      <c r="K96" s="82"/>
    </row>
    <row r="97" spans="1:11" x14ac:dyDescent="0.35">
      <c r="A97" s="79"/>
      <c r="B97" s="79"/>
      <c r="C97" s="79"/>
      <c r="D97" s="80"/>
      <c r="E97" s="80"/>
      <c r="F97" s="80"/>
      <c r="G97" s="80"/>
      <c r="H97" s="81"/>
      <c r="I97" s="82"/>
      <c r="J97" s="82"/>
      <c r="K97" s="82"/>
    </row>
    <row r="98" spans="1:11" x14ac:dyDescent="0.35">
      <c r="A98" s="79"/>
      <c r="B98" s="79"/>
      <c r="C98" s="79"/>
      <c r="D98" s="80"/>
      <c r="E98" s="80"/>
      <c r="F98" s="80"/>
      <c r="G98" s="80"/>
      <c r="H98" s="81"/>
      <c r="I98" s="82"/>
      <c r="J98" s="82"/>
      <c r="K98" s="82"/>
    </row>
    <row r="99" spans="1:11" x14ac:dyDescent="0.35">
      <c r="A99" s="79"/>
      <c r="B99" s="79"/>
      <c r="C99" s="79"/>
      <c r="D99" s="80"/>
      <c r="E99" s="80"/>
      <c r="F99" s="80"/>
      <c r="G99" s="80"/>
      <c r="H99" s="81"/>
      <c r="I99" s="82"/>
      <c r="J99" s="82"/>
      <c r="K99" s="82"/>
    </row>
    <row r="100" spans="1:11" x14ac:dyDescent="0.35">
      <c r="A100" s="79"/>
      <c r="B100" s="79"/>
      <c r="C100" s="79"/>
      <c r="D100" s="80"/>
      <c r="E100" s="80"/>
      <c r="F100" s="80"/>
      <c r="G100" s="80"/>
      <c r="H100" s="81"/>
      <c r="I100" s="82"/>
      <c r="J100" s="82"/>
      <c r="K100" s="82"/>
    </row>
    <row r="101" spans="1:11" x14ac:dyDescent="0.35">
      <c r="A101" s="79"/>
      <c r="B101" s="79"/>
      <c r="C101" s="79"/>
      <c r="D101" s="80"/>
      <c r="E101" s="80"/>
      <c r="F101" s="80"/>
      <c r="G101" s="80"/>
      <c r="H101" s="81"/>
      <c r="I101" s="82"/>
      <c r="J101" s="82"/>
      <c r="K101" s="82"/>
    </row>
    <row r="102" spans="1:11" x14ac:dyDescent="0.35">
      <c r="A102" s="79"/>
      <c r="B102" s="79"/>
      <c r="C102" s="79"/>
      <c r="D102" s="80"/>
      <c r="E102" s="80"/>
      <c r="F102" s="80"/>
      <c r="G102" s="80"/>
      <c r="H102" s="81"/>
      <c r="I102" s="82"/>
      <c r="J102" s="82"/>
      <c r="K102" s="82"/>
    </row>
    <row r="103" spans="1:11" x14ac:dyDescent="0.35">
      <c r="A103" s="79"/>
      <c r="B103" s="79"/>
      <c r="C103" s="79"/>
      <c r="D103" s="80"/>
      <c r="E103" s="80"/>
      <c r="F103" s="80"/>
      <c r="G103" s="80"/>
      <c r="H103" s="81"/>
      <c r="I103" s="82"/>
      <c r="J103" s="82"/>
      <c r="K103" s="82"/>
    </row>
    <row r="104" spans="1:11" x14ac:dyDescent="0.35">
      <c r="A104" s="79"/>
      <c r="B104" s="79"/>
      <c r="C104" s="79"/>
      <c r="D104" s="80"/>
      <c r="E104" s="80"/>
      <c r="F104" s="80"/>
      <c r="G104" s="80"/>
      <c r="H104" s="81"/>
      <c r="I104" s="82"/>
      <c r="J104" s="82"/>
      <c r="K104" s="82"/>
    </row>
    <row r="105" spans="1:11" x14ac:dyDescent="0.35">
      <c r="A105" s="79"/>
      <c r="B105" s="79"/>
      <c r="C105" s="79"/>
      <c r="D105" s="80"/>
      <c r="E105" s="80"/>
      <c r="F105" s="80"/>
      <c r="G105" s="80"/>
      <c r="H105" s="81"/>
      <c r="I105" s="82"/>
      <c r="J105" s="82"/>
      <c r="K105" s="82"/>
    </row>
    <row r="106" spans="1:11" x14ac:dyDescent="0.35">
      <c r="A106" s="79"/>
      <c r="B106" s="79"/>
      <c r="C106" s="79"/>
      <c r="D106" s="80"/>
      <c r="E106" s="80"/>
      <c r="F106" s="80"/>
      <c r="G106" s="80"/>
      <c r="H106" s="81"/>
      <c r="I106" s="82"/>
      <c r="J106" s="82"/>
      <c r="K106" s="82"/>
    </row>
    <row r="107" spans="1:11" x14ac:dyDescent="0.35">
      <c r="A107" s="79"/>
      <c r="B107" s="79"/>
      <c r="C107" s="79"/>
      <c r="D107" s="80"/>
      <c r="E107" s="80"/>
      <c r="F107" s="80"/>
      <c r="G107" s="80"/>
      <c r="H107" s="81"/>
      <c r="I107" s="82"/>
      <c r="J107" s="82"/>
      <c r="K107" s="82"/>
    </row>
    <row r="108" spans="1:11" x14ac:dyDescent="0.35">
      <c r="A108" s="79"/>
      <c r="B108" s="79"/>
      <c r="C108" s="79"/>
      <c r="D108" s="80"/>
      <c r="E108" s="80"/>
      <c r="F108" s="80"/>
      <c r="G108" s="80"/>
      <c r="H108" s="81"/>
      <c r="I108" s="82"/>
      <c r="J108" s="82"/>
      <c r="K108" s="82"/>
    </row>
    <row r="109" spans="1:11" x14ac:dyDescent="0.35">
      <c r="A109" s="79"/>
      <c r="B109" s="79"/>
      <c r="C109" s="79"/>
      <c r="D109" s="80"/>
      <c r="E109" s="80"/>
      <c r="F109" s="80"/>
      <c r="G109" s="80"/>
      <c r="H109" s="81"/>
      <c r="I109" s="82"/>
      <c r="J109" s="82"/>
      <c r="K109" s="82"/>
    </row>
    <row r="110" spans="1:11" x14ac:dyDescent="0.35">
      <c r="A110" s="79"/>
      <c r="B110" s="79"/>
      <c r="C110" s="79"/>
      <c r="D110" s="80"/>
      <c r="E110" s="80"/>
      <c r="F110" s="80"/>
      <c r="G110" s="80"/>
      <c r="H110" s="81"/>
      <c r="I110" s="82"/>
      <c r="J110" s="82"/>
      <c r="K110" s="82"/>
    </row>
    <row r="111" spans="1:11" x14ac:dyDescent="0.35">
      <c r="A111" s="79"/>
      <c r="B111" s="79"/>
      <c r="C111" s="79"/>
      <c r="D111" s="80"/>
      <c r="E111" s="80"/>
      <c r="F111" s="80"/>
      <c r="G111" s="80"/>
      <c r="H111" s="81"/>
      <c r="I111" s="82"/>
      <c r="J111" s="82"/>
      <c r="K111" s="82"/>
    </row>
    <row r="112" spans="1:11" x14ac:dyDescent="0.35">
      <c r="A112" s="79"/>
      <c r="B112" s="79"/>
      <c r="C112" s="79"/>
      <c r="D112" s="80"/>
      <c r="E112" s="80"/>
      <c r="F112" s="80"/>
      <c r="G112" s="80"/>
      <c r="H112" s="81"/>
      <c r="I112" s="82"/>
      <c r="J112" s="82"/>
      <c r="K112" s="82"/>
    </row>
    <row r="113" spans="1:11" x14ac:dyDescent="0.35">
      <c r="A113" s="79"/>
      <c r="B113" s="79"/>
      <c r="C113" s="79"/>
      <c r="D113" s="80"/>
      <c r="E113" s="80"/>
      <c r="F113" s="80"/>
      <c r="G113" s="80"/>
      <c r="H113" s="81"/>
      <c r="I113" s="82"/>
      <c r="J113" s="82"/>
      <c r="K113" s="82"/>
    </row>
    <row r="114" spans="1:11" x14ac:dyDescent="0.35">
      <c r="A114" s="79"/>
      <c r="B114" s="79"/>
      <c r="C114" s="79"/>
      <c r="D114" s="80"/>
      <c r="E114" s="80"/>
      <c r="F114" s="80"/>
      <c r="G114" s="80"/>
      <c r="H114" s="81"/>
      <c r="I114" s="82"/>
      <c r="J114" s="82"/>
      <c r="K114" s="82"/>
    </row>
    <row r="115" spans="1:11" x14ac:dyDescent="0.35">
      <c r="A115" s="79"/>
      <c r="B115" s="79"/>
      <c r="C115" s="79"/>
      <c r="D115" s="80"/>
      <c r="E115" s="80"/>
      <c r="F115" s="80"/>
      <c r="G115" s="80"/>
      <c r="H115" s="81"/>
      <c r="I115" s="82"/>
      <c r="J115" s="82"/>
      <c r="K115" s="82"/>
    </row>
    <row r="116" spans="1:11" x14ac:dyDescent="0.35">
      <c r="A116" s="79"/>
      <c r="B116" s="79"/>
      <c r="C116" s="79"/>
      <c r="D116" s="80"/>
      <c r="E116" s="80"/>
      <c r="F116" s="80"/>
      <c r="G116" s="80"/>
      <c r="H116" s="81"/>
      <c r="I116" s="82"/>
      <c r="J116" s="82"/>
      <c r="K116" s="82"/>
    </row>
    <row r="117" spans="1:11" x14ac:dyDescent="0.35">
      <c r="A117" s="79"/>
      <c r="B117" s="79"/>
      <c r="C117" s="79"/>
      <c r="D117" s="80"/>
      <c r="E117" s="80"/>
      <c r="F117" s="80"/>
      <c r="G117" s="80"/>
      <c r="H117" s="81"/>
      <c r="I117" s="82"/>
      <c r="J117" s="82"/>
      <c r="K117" s="82"/>
    </row>
    <row r="118" spans="1:11" x14ac:dyDescent="0.35">
      <c r="A118" s="79"/>
      <c r="B118" s="79"/>
      <c r="C118" s="79"/>
      <c r="D118" s="80"/>
      <c r="E118" s="80"/>
      <c r="F118" s="80"/>
      <c r="G118" s="80"/>
      <c r="H118" s="81"/>
      <c r="I118" s="82"/>
      <c r="J118" s="82"/>
      <c r="K118" s="82"/>
    </row>
    <row r="119" spans="1:11" x14ac:dyDescent="0.35">
      <c r="A119" s="79"/>
      <c r="B119" s="79"/>
      <c r="C119" s="79"/>
      <c r="D119" s="80"/>
      <c r="E119" s="80"/>
      <c r="F119" s="80"/>
      <c r="G119" s="80"/>
      <c r="H119" s="81"/>
      <c r="I119" s="82"/>
      <c r="J119" s="82"/>
      <c r="K119" s="82"/>
    </row>
    <row r="120" spans="1:11" x14ac:dyDescent="0.35">
      <c r="A120" s="79"/>
      <c r="B120" s="79"/>
      <c r="C120" s="79"/>
      <c r="D120" s="80"/>
      <c r="E120" s="80"/>
      <c r="F120" s="80"/>
      <c r="G120" s="80"/>
      <c r="H120" s="81"/>
      <c r="I120" s="82"/>
      <c r="J120" s="82"/>
      <c r="K120" s="82"/>
    </row>
    <row r="121" spans="1:11" x14ac:dyDescent="0.35">
      <c r="A121" s="79"/>
      <c r="B121" s="79"/>
      <c r="C121" s="79"/>
      <c r="D121" s="80"/>
      <c r="E121" s="80"/>
      <c r="F121" s="80"/>
      <c r="G121" s="80"/>
      <c r="H121" s="81"/>
      <c r="I121" s="82"/>
      <c r="J121" s="82"/>
      <c r="K121" s="82"/>
    </row>
    <row r="122" spans="1:11" x14ac:dyDescent="0.35">
      <c r="A122" s="79"/>
      <c r="B122" s="79"/>
      <c r="C122" s="79"/>
      <c r="D122" s="80"/>
      <c r="E122" s="80"/>
      <c r="F122" s="80"/>
      <c r="G122" s="80"/>
      <c r="H122" s="81"/>
      <c r="I122" s="82"/>
      <c r="J122" s="82"/>
      <c r="K122" s="82"/>
    </row>
    <row r="123" spans="1:11" x14ac:dyDescent="0.35">
      <c r="A123" s="79"/>
      <c r="B123" s="79"/>
      <c r="C123" s="79"/>
      <c r="D123" s="80"/>
      <c r="E123" s="80"/>
      <c r="F123" s="80"/>
      <c r="G123" s="80"/>
      <c r="H123" s="81"/>
      <c r="I123" s="82"/>
      <c r="J123" s="82"/>
      <c r="K123" s="82"/>
    </row>
    <row r="124" spans="1:11" x14ac:dyDescent="0.35">
      <c r="A124" s="79"/>
      <c r="B124" s="79"/>
      <c r="C124" s="79"/>
      <c r="D124" s="80"/>
      <c r="E124" s="80"/>
      <c r="F124" s="80"/>
      <c r="G124" s="80"/>
      <c r="H124" s="81"/>
      <c r="I124" s="82"/>
      <c r="J124" s="82"/>
      <c r="K124" s="82"/>
    </row>
    <row r="125" spans="1:11" x14ac:dyDescent="0.35">
      <c r="A125" s="79"/>
      <c r="B125" s="79"/>
      <c r="C125" s="79"/>
      <c r="D125" s="80"/>
      <c r="E125" s="80"/>
      <c r="F125" s="80"/>
      <c r="G125" s="80"/>
      <c r="H125" s="81"/>
      <c r="I125" s="82"/>
      <c r="J125" s="82"/>
      <c r="K125" s="82"/>
    </row>
    <row r="126" spans="1:11" x14ac:dyDescent="0.35">
      <c r="A126" s="79"/>
      <c r="B126" s="79"/>
      <c r="C126" s="79"/>
      <c r="D126" s="80"/>
      <c r="E126" s="80"/>
      <c r="F126" s="80"/>
      <c r="G126" s="80"/>
      <c r="H126" s="81"/>
      <c r="I126" s="82"/>
      <c r="J126" s="82"/>
      <c r="K126" s="82"/>
    </row>
    <row r="127" spans="1:11" x14ac:dyDescent="0.35">
      <c r="A127" s="79"/>
      <c r="B127" s="79"/>
      <c r="C127" s="79"/>
      <c r="D127" s="80"/>
      <c r="E127" s="80"/>
      <c r="F127" s="80"/>
      <c r="G127" s="80"/>
      <c r="H127" s="81"/>
      <c r="I127" s="82"/>
      <c r="J127" s="82"/>
      <c r="K127" s="82"/>
    </row>
    <row r="128" spans="1:11" x14ac:dyDescent="0.35">
      <c r="A128" s="79"/>
      <c r="B128" s="79"/>
      <c r="C128" s="79"/>
      <c r="D128" s="80"/>
      <c r="E128" s="80"/>
      <c r="F128" s="80"/>
      <c r="G128" s="80"/>
      <c r="H128" s="81"/>
      <c r="I128" s="82"/>
      <c r="J128" s="82"/>
      <c r="K128" s="82"/>
    </row>
    <row r="129" spans="1:11" x14ac:dyDescent="0.35">
      <c r="A129" s="79"/>
      <c r="B129" s="79"/>
      <c r="C129" s="79"/>
      <c r="D129" s="80"/>
      <c r="E129" s="80"/>
      <c r="F129" s="80"/>
      <c r="G129" s="80"/>
      <c r="H129" s="81"/>
      <c r="I129" s="82"/>
      <c r="J129" s="82"/>
      <c r="K129" s="82"/>
    </row>
    <row r="130" spans="1:11" x14ac:dyDescent="0.35">
      <c r="A130" s="79"/>
      <c r="B130" s="79"/>
      <c r="C130" s="79"/>
      <c r="D130" s="80"/>
      <c r="E130" s="80"/>
      <c r="F130" s="80"/>
      <c r="G130" s="80"/>
      <c r="H130" s="81"/>
      <c r="I130" s="82"/>
      <c r="J130" s="82"/>
      <c r="K130" s="82"/>
    </row>
    <row r="131" spans="1:11" x14ac:dyDescent="0.35">
      <c r="A131" s="79"/>
      <c r="B131" s="79"/>
      <c r="C131" s="79"/>
      <c r="D131" s="80"/>
      <c r="E131" s="80"/>
      <c r="F131" s="80"/>
      <c r="G131" s="80"/>
      <c r="H131" s="81"/>
      <c r="I131" s="82"/>
      <c r="J131" s="82"/>
      <c r="K131" s="82"/>
    </row>
    <row r="132" spans="1:11" x14ac:dyDescent="0.35">
      <c r="A132" s="79"/>
      <c r="B132" s="79"/>
      <c r="C132" s="79"/>
      <c r="D132" s="80"/>
      <c r="E132" s="80"/>
      <c r="F132" s="80"/>
      <c r="G132" s="80"/>
      <c r="H132" s="81"/>
      <c r="I132" s="82"/>
      <c r="J132" s="82"/>
      <c r="K132" s="82"/>
    </row>
    <row r="133" spans="1:11" x14ac:dyDescent="0.35">
      <c r="A133" s="79"/>
      <c r="B133" s="79"/>
      <c r="C133" s="79"/>
      <c r="D133" s="80"/>
      <c r="E133" s="80"/>
      <c r="F133" s="80"/>
      <c r="G133" s="80"/>
      <c r="H133" s="81"/>
      <c r="I133" s="82"/>
      <c r="J133" s="82"/>
      <c r="K133" s="82"/>
    </row>
    <row r="134" spans="1:11" x14ac:dyDescent="0.35">
      <c r="A134" s="79"/>
      <c r="B134" s="79"/>
      <c r="C134" s="79"/>
      <c r="D134" s="80"/>
      <c r="E134" s="80"/>
      <c r="F134" s="80"/>
      <c r="G134" s="80"/>
      <c r="H134" s="81"/>
      <c r="I134" s="82"/>
      <c r="J134" s="82"/>
      <c r="K134" s="82"/>
    </row>
    <row r="135" spans="1:11" x14ac:dyDescent="0.35">
      <c r="A135" s="79"/>
      <c r="B135" s="79"/>
      <c r="C135" s="79"/>
      <c r="D135" s="80"/>
      <c r="E135" s="80"/>
      <c r="F135" s="80"/>
      <c r="G135" s="80"/>
      <c r="H135" s="81"/>
      <c r="I135" s="82"/>
      <c r="J135" s="82"/>
      <c r="K135" s="82"/>
    </row>
    <row r="136" spans="1:11" x14ac:dyDescent="0.35">
      <c r="A136" s="79"/>
      <c r="B136" s="79"/>
      <c r="C136" s="79"/>
      <c r="D136" s="80"/>
      <c r="E136" s="80"/>
      <c r="F136" s="80"/>
      <c r="G136" s="80"/>
      <c r="H136" s="81"/>
      <c r="I136" s="82"/>
      <c r="J136" s="82"/>
      <c r="K136" s="82"/>
    </row>
    <row r="137" spans="1:11" x14ac:dyDescent="0.35">
      <c r="A137" s="79"/>
      <c r="B137" s="79"/>
      <c r="C137" s="79"/>
      <c r="D137" s="80"/>
      <c r="E137" s="80"/>
      <c r="F137" s="80"/>
      <c r="G137" s="80"/>
      <c r="H137" s="81"/>
      <c r="I137" s="82"/>
      <c r="J137" s="82"/>
      <c r="K137" s="82"/>
    </row>
    <row r="138" spans="1:11" x14ac:dyDescent="0.35">
      <c r="A138" s="79"/>
      <c r="B138" s="79"/>
      <c r="C138" s="79"/>
      <c r="D138" s="80"/>
      <c r="E138" s="80"/>
      <c r="F138" s="80"/>
      <c r="G138" s="80"/>
      <c r="H138" s="81"/>
      <c r="I138" s="82"/>
      <c r="J138" s="82"/>
      <c r="K138" s="82"/>
    </row>
    <row r="139" spans="1:11" x14ac:dyDescent="0.35">
      <c r="A139" s="79"/>
      <c r="B139" s="79"/>
      <c r="C139" s="79"/>
      <c r="D139" s="80"/>
      <c r="E139" s="80"/>
      <c r="F139" s="80"/>
      <c r="G139" s="80"/>
      <c r="H139" s="81"/>
      <c r="I139" s="82"/>
      <c r="J139" s="82"/>
      <c r="K139" s="82"/>
    </row>
    <row r="140" spans="1:11" x14ac:dyDescent="0.35">
      <c r="A140" s="79"/>
      <c r="B140" s="79"/>
      <c r="C140" s="79"/>
      <c r="D140" s="80"/>
      <c r="E140" s="80"/>
      <c r="F140" s="80"/>
      <c r="G140" s="80"/>
      <c r="H140" s="81"/>
      <c r="I140" s="82"/>
      <c r="J140" s="82"/>
      <c r="K140" s="82"/>
    </row>
    <row r="141" spans="1:11" x14ac:dyDescent="0.35">
      <c r="A141" s="79"/>
      <c r="B141" s="79"/>
      <c r="C141" s="79"/>
      <c r="D141" s="80"/>
      <c r="E141" s="80"/>
      <c r="F141" s="80"/>
      <c r="G141" s="80"/>
      <c r="H141" s="81"/>
      <c r="I141" s="82"/>
      <c r="J141" s="82"/>
      <c r="K141" s="82"/>
    </row>
    <row r="142" spans="1:11" x14ac:dyDescent="0.35">
      <c r="A142" s="79"/>
      <c r="B142" s="79"/>
      <c r="C142" s="79"/>
      <c r="D142" s="80"/>
      <c r="E142" s="80"/>
      <c r="F142" s="80"/>
      <c r="G142" s="80"/>
      <c r="H142" s="81"/>
      <c r="I142" s="82"/>
      <c r="J142" s="82"/>
      <c r="K142" s="82"/>
    </row>
    <row r="143" spans="1:11" x14ac:dyDescent="0.35">
      <c r="A143" s="79"/>
      <c r="B143" s="79"/>
      <c r="C143" s="79"/>
      <c r="D143" s="80"/>
      <c r="E143" s="80"/>
      <c r="F143" s="80"/>
      <c r="G143" s="80"/>
      <c r="H143" s="81"/>
      <c r="I143" s="82"/>
      <c r="J143" s="82"/>
      <c r="K143" s="82"/>
    </row>
    <row r="144" spans="1:11" x14ac:dyDescent="0.35">
      <c r="A144" s="79"/>
      <c r="B144" s="79"/>
      <c r="C144" s="79"/>
      <c r="D144" s="80"/>
      <c r="E144" s="80"/>
      <c r="F144" s="80"/>
      <c r="G144" s="80"/>
      <c r="H144" s="81"/>
      <c r="I144" s="82"/>
      <c r="J144" s="82"/>
      <c r="K144" s="82"/>
    </row>
    <row r="145" spans="1:11" x14ac:dyDescent="0.35">
      <c r="A145" s="79"/>
      <c r="B145" s="79"/>
      <c r="C145" s="79"/>
      <c r="D145" s="80"/>
      <c r="E145" s="80"/>
      <c r="F145" s="80"/>
      <c r="G145" s="80"/>
      <c r="H145" s="81"/>
      <c r="I145" s="82"/>
      <c r="J145" s="82"/>
      <c r="K145" s="82"/>
    </row>
    <row r="146" spans="1:11" x14ac:dyDescent="0.35">
      <c r="A146" s="79"/>
      <c r="B146" s="79"/>
      <c r="C146" s="79"/>
      <c r="D146" s="80"/>
      <c r="E146" s="80"/>
      <c r="F146" s="80"/>
      <c r="G146" s="80"/>
      <c r="H146" s="81"/>
      <c r="I146" s="82"/>
      <c r="J146" s="82"/>
      <c r="K146" s="82"/>
    </row>
    <row r="147" spans="1:11" x14ac:dyDescent="0.35">
      <c r="A147" s="79"/>
      <c r="B147" s="79"/>
      <c r="C147" s="79"/>
      <c r="D147" s="80"/>
      <c r="E147" s="80"/>
      <c r="F147" s="80"/>
      <c r="G147" s="80"/>
      <c r="H147" s="81"/>
      <c r="I147" s="82"/>
      <c r="J147" s="82"/>
      <c r="K147" s="82"/>
    </row>
    <row r="148" spans="1:11" x14ac:dyDescent="0.35">
      <c r="A148" s="79"/>
      <c r="B148" s="79"/>
      <c r="C148" s="79"/>
      <c r="D148" s="80"/>
      <c r="E148" s="80"/>
      <c r="F148" s="80"/>
      <c r="G148" s="80"/>
      <c r="H148" s="81"/>
      <c r="I148" s="82"/>
      <c r="J148" s="82"/>
      <c r="K148" s="82"/>
    </row>
  </sheetData>
  <sheetProtection algorithmName="SHA-512" hashValue="3KY13KrP2ny+ukqP/iX3yF+a7yGXcQOCcramZt+wYixoIX6zMresDse7YVcUIBLfraUhZDiUwX5uLlnMDSDt3A==" saltValue="ySQupFpN1mwaYa2g+ymkFA==" spinCount="100000" sheet="1" objects="1" scenarios="1" sort="0" autoFilter="0"/>
  <dataValidations count="14">
    <dataValidation type="list" allowBlank="1" showInputMessage="1" showErrorMessage="1" sqref="H14:H148 H2:H10" xr:uid="{6A79DA56-1D1B-43C3-80DD-AD7565904784}">
      <formula1>"Mandatory,Recommended"</formula1>
    </dataValidation>
    <dataValidation type="list" allowBlank="1" showInputMessage="1" showErrorMessage="1" sqref="J2 I2:I10 I14:I98 I7:J8" xr:uid="{7D519AA7-2649-4DE1-BEFF-E0CC0489F718}">
      <formula1>RMDocsDyn</formula1>
    </dataValidation>
    <dataValidation allowBlank="1" showInputMessage="1" showErrorMessage="1" promptTitle="Indicator" prompt="(Auto-populated from the 'Assessment of Indicators' sheet)" sqref="A1" xr:uid="{056EBF98-6250-4ADF-9A7A-8DD62C204179}"/>
    <dataValidation allowBlank="1" showInputMessage="1" showErrorMessage="1" promptTitle="Level of Risk Assessed" prompt="(Auto-populated from the 'Assessment of Indicators' Sheet)" sqref="B1" xr:uid="{2B950C85-5778-4137-B732-8D5D5A6165A7}"/>
    <dataValidation allowBlank="1" showInputMessage="1" showErrorMessage="1" promptTitle="Geopolitical Scale" prompt="(Auto-populated from the 'Assessment of Indicators' Sheet)" sqref="C1" xr:uid="{A5FB72E9-CEBF-49FA-9D2E-F40682C80B15}"/>
    <dataValidation allowBlank="1" showInputMessage="1" showErrorMessage="1" promptTitle="Source type" prompt="(Auto-populated from the 'Assessment of Indicators' Sheet)" sqref="D1" xr:uid="{FD074DF0-7622-4844-8726-678CE1D811E1}"/>
    <dataValidation allowBlank="1" showInputMessage="1" showErrorMessage="1" promptTitle="Risk Threshold" prompt="(Auto-populated from the 'Assessment of Indicators' Sheet)" sqref="E1" xr:uid="{69B1DEF9-C6A4-47A2-BB9E-72793A713206}"/>
    <dataValidation allowBlank="1" showInputMessage="1" showErrorMessage="1" promptTitle="Description of Risk" prompt="(Auto-populated from the 'Assessment of Indicators' Sheet)" sqref="F1" xr:uid="{9BC8692C-9479-49C4-8AD0-0384D63D926C}"/>
    <dataValidation allowBlank="1" showInputMessage="1" showErrorMessage="1" prompt="Choose the mitigation type. Document verification, Webpage verification, stakeholder consultation, field verification, scientific testing, buy certified, Do not buy, No mitigation options identified, Others." sqref="G1" xr:uid="{D1FB587A-AA63-4584-8DD8-EB5ACAA30A40}"/>
    <dataValidation allowBlank="1" showInputMessage="1" showErrorMessage="1" prompt="Is the mitigation measure recommended or mandatory? Please select the appropriate option from the drop down menu. " sqref="H1" xr:uid="{8D28EC24-899F-4CF0-B3CD-581878C2D685}"/>
    <dataValidation allowBlank="1" showInputMessage="1" showErrorMessage="1" prompt="Select the associated document to be considered when mitigating the risk. " sqref="I1" xr:uid="{AFDDA06E-9C80-4501-909A-ABCC5B7E345E}"/>
    <dataValidation allowBlank="1" showInputMessage="1" showErrorMessage="1" prompt="Describe what can be done to mitigate risks. This can be a clear description of what information should be pulled out of a document, what evidence a document can provide, and for what purpose. " sqref="J1" xr:uid="{CF6AC42C-4AA6-4A18-9231-B081FE6A9780}"/>
    <dataValidation allowBlank="1" showInputMessage="1" showErrorMessage="1" prompt="If applicable, please note any additional sources of information (e.g. stakeholders, experts, etc.) which are relevant but not already entered here." sqref="K1" xr:uid="{31277B25-AE9B-43EC-AB59-6D2F371E5811}"/>
    <dataValidation allowBlank="1" showInputMessage="1" showErrorMessage="1" promptTitle="Risk Mitigation Measures" prompt="Describe what can be done to reduce and/or mitigate risks. When referring to additional documents, this can include a clear description of the essential information a document contains, what kinds of evidence it provides, and for what purpose." sqref="J1" xr:uid="{9CCD6E54-4095-46A1-BE8B-46618C3DBFB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173D7B-2459-4397-AA32-01DBD2A5A232}">
          <x14:formula1>
            <xm:f>'Type of variables'!$B$2:$B$11</xm:f>
          </x14:formula1>
          <xm:sqref>G2:G10 G14:G98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CC32-7548-4AB6-9CBD-AECD25C0BB1D}">
  <sheetPr codeName="Sheet10">
    <tabColor rgb="FF00B0F0"/>
  </sheetPr>
  <dimension ref="A1:M1048572"/>
  <sheetViews>
    <sheetView tabSelected="1" topLeftCell="A7" zoomScale="79" zoomScaleNormal="79" workbookViewId="0">
      <selection activeCell="F11" sqref="F11"/>
    </sheetView>
  </sheetViews>
  <sheetFormatPr defaultColWidth="8.6328125" defaultRowHeight="18" x14ac:dyDescent="0.55000000000000004"/>
  <cols>
    <col min="1" max="1" width="22.453125" style="58" customWidth="1"/>
    <col min="2" max="2" width="41" style="50" customWidth="1"/>
    <col min="3" max="3" width="27.36328125" style="50" customWidth="1"/>
    <col min="4" max="4" width="44.90625" style="50" customWidth="1"/>
    <col min="5" max="5" width="45.453125" style="50" customWidth="1"/>
    <col min="6" max="6" width="68.90625" style="50" customWidth="1"/>
    <col min="7" max="7" width="22.54296875" style="50" customWidth="1"/>
    <col min="8" max="9" width="22.453125" style="50" customWidth="1"/>
    <col min="10" max="10" width="72.90625" style="50" customWidth="1"/>
    <col min="11" max="11" width="108" style="64" customWidth="1"/>
    <col min="12" max="12" width="59.90625" style="51" customWidth="1"/>
    <col min="13" max="16384" width="8.6328125" style="25"/>
  </cols>
  <sheetData>
    <row r="1" spans="1:13" s="123" customFormat="1" ht="36" x14ac:dyDescent="0.55000000000000004">
      <c r="A1" s="211" t="s">
        <v>941</v>
      </c>
      <c r="B1" s="89" t="s">
        <v>1454</v>
      </c>
      <c r="C1" s="89" t="s">
        <v>2181</v>
      </c>
      <c r="D1" s="89" t="s">
        <v>2182</v>
      </c>
      <c r="E1" s="89" t="s">
        <v>2183</v>
      </c>
      <c r="F1" s="107" t="s">
        <v>2184</v>
      </c>
      <c r="G1" s="107" t="s">
        <v>2185</v>
      </c>
      <c r="H1" s="107" t="s">
        <v>2186</v>
      </c>
      <c r="I1" s="107" t="s">
        <v>2187</v>
      </c>
      <c r="J1" s="107" t="s">
        <v>2188</v>
      </c>
      <c r="K1" s="107" t="s">
        <v>2189</v>
      </c>
      <c r="L1" s="108" t="s">
        <v>2190</v>
      </c>
    </row>
    <row r="2" spans="1:13" s="123" customFormat="1" ht="104.15" customHeight="1" x14ac:dyDescent="0.55000000000000004">
      <c r="A2" s="124" t="s">
        <v>2191</v>
      </c>
      <c r="B2" s="125"/>
      <c r="C2" s="125" t="s">
        <v>2192</v>
      </c>
      <c r="D2" s="125"/>
      <c r="E2" s="125" t="s">
        <v>1466</v>
      </c>
      <c r="F2" s="126" t="s">
        <v>2193</v>
      </c>
      <c r="G2" s="126" t="s">
        <v>2194</v>
      </c>
      <c r="H2" s="126" t="s">
        <v>2195</v>
      </c>
      <c r="I2" s="126" t="s">
        <v>2195</v>
      </c>
      <c r="J2" s="126" t="s">
        <v>2196</v>
      </c>
      <c r="K2" s="127" t="s">
        <v>2197</v>
      </c>
      <c r="L2" s="128" t="s">
        <v>2198</v>
      </c>
    </row>
    <row r="3" spans="1:13" x14ac:dyDescent="0.55000000000000004">
      <c r="B3" s="56"/>
      <c r="C3" s="56"/>
      <c r="D3" s="237"/>
      <c r="F3" s="56"/>
      <c r="G3" s="56"/>
      <c r="H3" s="56"/>
      <c r="I3" s="56"/>
      <c r="J3" s="56"/>
      <c r="K3" s="57"/>
      <c r="L3" s="73"/>
    </row>
    <row r="4" spans="1:13" s="62" customFormat="1" ht="72" x14ac:dyDescent="0.55000000000000004">
      <c r="A4" s="59" t="s">
        <v>2204</v>
      </c>
      <c r="B4" s="56" t="s">
        <v>2205</v>
      </c>
      <c r="C4" s="56" t="s">
        <v>2206</v>
      </c>
      <c r="D4" s="253" t="s">
        <v>2180</v>
      </c>
      <c r="E4" s="56" t="s">
        <v>2180</v>
      </c>
      <c r="F4" s="56" t="s">
        <v>2207</v>
      </c>
      <c r="G4" s="56" t="s">
        <v>2207</v>
      </c>
      <c r="H4" s="56" t="s">
        <v>2208</v>
      </c>
      <c r="I4" s="56" t="s">
        <v>2207</v>
      </c>
      <c r="J4" s="56" t="s">
        <v>3134</v>
      </c>
      <c r="K4" s="57" t="s">
        <v>3135</v>
      </c>
      <c r="L4" s="73"/>
    </row>
    <row r="5" spans="1:13" s="62" customFormat="1" ht="180" x14ac:dyDescent="0.55000000000000004">
      <c r="A5" s="59" t="s">
        <v>2209</v>
      </c>
      <c r="B5" s="56" t="s">
        <v>2210</v>
      </c>
      <c r="C5" s="56" t="s">
        <v>2211</v>
      </c>
      <c r="D5" s="253" t="s">
        <v>2180</v>
      </c>
      <c r="E5" s="56" t="s">
        <v>2180</v>
      </c>
      <c r="F5" s="56" t="s">
        <v>3140</v>
      </c>
      <c r="G5" s="56" t="s">
        <v>2212</v>
      </c>
      <c r="H5" s="56" t="s">
        <v>2212</v>
      </c>
      <c r="I5" s="56" t="s">
        <v>2212</v>
      </c>
      <c r="J5" s="56" t="s">
        <v>3141</v>
      </c>
      <c r="K5" s="57" t="s">
        <v>3150</v>
      </c>
      <c r="L5" s="73" t="s">
        <v>2998</v>
      </c>
    </row>
    <row r="6" spans="1:13" s="62" customFormat="1" ht="108" x14ac:dyDescent="0.55000000000000004">
      <c r="A6" s="59" t="s">
        <v>2999</v>
      </c>
      <c r="B6" s="59" t="s">
        <v>2999</v>
      </c>
      <c r="C6" s="56" t="s">
        <v>3000</v>
      </c>
      <c r="D6" s="253" t="s">
        <v>2180</v>
      </c>
      <c r="E6" s="56" t="s">
        <v>2180</v>
      </c>
      <c r="F6" s="56" t="s">
        <v>2215</v>
      </c>
      <c r="G6" s="56" t="s">
        <v>2212</v>
      </c>
      <c r="H6" s="56" t="s">
        <v>2212</v>
      </c>
      <c r="I6" s="56" t="s">
        <v>2180</v>
      </c>
      <c r="J6" s="56" t="s">
        <v>3138</v>
      </c>
      <c r="K6" s="57" t="s">
        <v>3139</v>
      </c>
      <c r="L6" s="73" t="s">
        <v>3154</v>
      </c>
    </row>
    <row r="7" spans="1:13" s="62" customFormat="1" ht="90" x14ac:dyDescent="0.55000000000000004">
      <c r="A7" s="59" t="s">
        <v>2989</v>
      </c>
      <c r="B7" s="56" t="s">
        <v>2990</v>
      </c>
      <c r="C7" s="56" t="s">
        <v>2991</v>
      </c>
      <c r="D7" s="253">
        <v>36320</v>
      </c>
      <c r="E7" s="56" t="s">
        <v>2180</v>
      </c>
      <c r="F7" s="56" t="s">
        <v>2992</v>
      </c>
      <c r="G7" s="56" t="s">
        <v>2992</v>
      </c>
      <c r="H7" s="56" t="s">
        <v>1002</v>
      </c>
      <c r="I7" s="56" t="s">
        <v>1002</v>
      </c>
      <c r="J7" s="47" t="s">
        <v>3142</v>
      </c>
      <c r="K7" s="364" t="s">
        <v>2993</v>
      </c>
      <c r="L7" s="73" t="s">
        <v>3155</v>
      </c>
    </row>
    <row r="8" spans="1:13" s="62" customFormat="1" x14ac:dyDescent="0.55000000000000004">
      <c r="A8" s="59" t="s">
        <v>3156</v>
      </c>
      <c r="B8" s="59" t="s">
        <v>3156</v>
      </c>
      <c r="C8" s="56" t="s">
        <v>3157</v>
      </c>
      <c r="D8" s="253">
        <v>42244</v>
      </c>
      <c r="E8" s="56" t="s">
        <v>2180</v>
      </c>
      <c r="F8" s="56" t="s">
        <v>2992</v>
      </c>
      <c r="G8" s="56" t="s">
        <v>2992</v>
      </c>
      <c r="H8" s="56" t="s">
        <v>1002</v>
      </c>
      <c r="I8" s="56" t="s">
        <v>1002</v>
      </c>
      <c r="J8" s="56" t="s">
        <v>3143</v>
      </c>
      <c r="K8" s="57" t="s">
        <v>2995</v>
      </c>
      <c r="L8" s="73"/>
    </row>
    <row r="9" spans="1:13" s="62" customFormat="1" ht="36" x14ac:dyDescent="0.55000000000000004">
      <c r="A9" s="59" t="s">
        <v>3158</v>
      </c>
      <c r="B9" s="59" t="s">
        <v>3158</v>
      </c>
      <c r="C9" s="59" t="s">
        <v>2996</v>
      </c>
      <c r="D9" s="253">
        <v>42136</v>
      </c>
      <c r="E9" s="56" t="s">
        <v>2950</v>
      </c>
      <c r="F9" s="56" t="s">
        <v>2992</v>
      </c>
      <c r="G9" s="56" t="s">
        <v>2992</v>
      </c>
      <c r="H9" s="56" t="s">
        <v>1002</v>
      </c>
      <c r="I9" s="56" t="s">
        <v>1002</v>
      </c>
      <c r="J9" s="56" t="s">
        <v>3144</v>
      </c>
      <c r="K9" s="57" t="s">
        <v>2997</v>
      </c>
      <c r="L9" s="73"/>
    </row>
    <row r="10" spans="1:13" s="371" customFormat="1" ht="90" x14ac:dyDescent="0.55000000000000004">
      <c r="A10" s="58" t="s">
        <v>3137</v>
      </c>
      <c r="B10" s="56" t="s">
        <v>2199</v>
      </c>
      <c r="C10" s="56" t="s">
        <v>2200</v>
      </c>
      <c r="D10" s="237">
        <v>44743</v>
      </c>
      <c r="E10" s="50" t="s">
        <v>2180</v>
      </c>
      <c r="F10" s="56" t="s">
        <v>2201</v>
      </c>
      <c r="G10" s="56" t="s">
        <v>2202</v>
      </c>
      <c r="H10" s="56" t="s">
        <v>3145</v>
      </c>
      <c r="I10" s="56" t="s">
        <v>2203</v>
      </c>
      <c r="J10" s="56" t="s">
        <v>2994</v>
      </c>
      <c r="K10" s="57" t="s">
        <v>3153</v>
      </c>
      <c r="L10" s="361"/>
    </row>
    <row r="11" spans="1:13" s="284" customFormat="1" ht="90" x14ac:dyDescent="0.55000000000000004">
      <c r="A11" s="58" t="s">
        <v>3146</v>
      </c>
      <c r="B11" s="56" t="s">
        <v>3147</v>
      </c>
      <c r="C11" s="56" t="s">
        <v>3148</v>
      </c>
      <c r="D11" s="237" t="s">
        <v>2180</v>
      </c>
      <c r="E11" s="50" t="s">
        <v>2180</v>
      </c>
      <c r="F11" s="56" t="s">
        <v>3149</v>
      </c>
      <c r="G11" s="56" t="s">
        <v>2180</v>
      </c>
      <c r="H11" s="56" t="s">
        <v>2180</v>
      </c>
      <c r="I11" s="56" t="s">
        <v>2180</v>
      </c>
      <c r="J11" s="56" t="s">
        <v>3151</v>
      </c>
      <c r="K11" s="57" t="s">
        <v>3152</v>
      </c>
      <c r="L11" s="73"/>
      <c r="M11" s="62"/>
    </row>
    <row r="12" spans="1:13" s="62" customFormat="1" x14ac:dyDescent="0.55000000000000004">
      <c r="A12" s="340"/>
      <c r="B12" s="337"/>
      <c r="C12" s="337"/>
      <c r="D12" s="337"/>
      <c r="E12" s="337"/>
      <c r="F12" s="337"/>
      <c r="G12" s="337"/>
      <c r="H12" s="337"/>
      <c r="I12" s="337"/>
      <c r="J12" s="337"/>
      <c r="K12" s="338"/>
      <c r="L12" s="339"/>
    </row>
    <row r="13" spans="1:13" s="62" customFormat="1" x14ac:dyDescent="0.55000000000000004">
      <c r="A13" s="340"/>
      <c r="B13" s="337"/>
      <c r="C13" s="337"/>
      <c r="D13" s="337"/>
      <c r="E13" s="337"/>
      <c r="F13" s="56"/>
      <c r="G13" s="337"/>
      <c r="H13" s="337"/>
      <c r="I13" s="337"/>
      <c r="J13" s="337"/>
      <c r="K13" s="338"/>
      <c r="L13" s="339"/>
    </row>
    <row r="14" spans="1:13" s="62" customFormat="1" x14ac:dyDescent="0.55000000000000004">
      <c r="A14" s="340"/>
      <c r="B14" s="340"/>
      <c r="C14" s="340"/>
      <c r="D14" s="337"/>
      <c r="E14" s="337"/>
      <c r="F14" s="337"/>
      <c r="G14" s="337"/>
      <c r="H14" s="337"/>
      <c r="I14" s="337"/>
      <c r="J14" s="337"/>
      <c r="K14" s="337"/>
      <c r="L14" s="339"/>
    </row>
    <row r="15" spans="1:13" s="284" customFormat="1" x14ac:dyDescent="0.55000000000000004">
      <c r="A15" s="366"/>
      <c r="B15" s="367"/>
      <c r="C15" s="367"/>
      <c r="D15" s="366"/>
      <c r="E15" s="366"/>
      <c r="F15" s="368"/>
      <c r="G15" s="366"/>
      <c r="H15" s="366"/>
      <c r="I15" s="366"/>
      <c r="J15" s="366"/>
      <c r="K15" s="369"/>
      <c r="L15" s="370"/>
    </row>
    <row r="16" spans="1:13" s="62" customFormat="1" x14ac:dyDescent="0.55000000000000004">
      <c r="A16" s="56"/>
      <c r="B16" s="365"/>
      <c r="C16" s="56"/>
      <c r="D16" s="56"/>
      <c r="E16" s="56"/>
      <c r="F16" s="56"/>
      <c r="G16" s="56"/>
      <c r="H16" s="56"/>
      <c r="I16" s="56"/>
      <c r="J16" s="56"/>
      <c r="K16" s="57"/>
      <c r="L16" s="56"/>
    </row>
    <row r="17" spans="1:12" s="284" customFormat="1" x14ac:dyDescent="0.55000000000000004">
      <c r="A17" s="366"/>
      <c r="B17" s="366"/>
      <c r="C17" s="366"/>
      <c r="D17" s="366"/>
      <c r="E17" s="366"/>
      <c r="F17" s="368"/>
      <c r="G17" s="366"/>
      <c r="H17" s="366"/>
      <c r="I17" s="366"/>
      <c r="J17" s="366"/>
      <c r="K17" s="369"/>
      <c r="L17" s="366"/>
    </row>
    <row r="18" spans="1:12" s="62" customFormat="1" x14ac:dyDescent="0.55000000000000004">
      <c r="A18" s="337"/>
      <c r="B18" s="341"/>
      <c r="C18" s="337"/>
      <c r="D18" s="337"/>
      <c r="E18" s="337"/>
      <c r="F18" s="337"/>
      <c r="G18" s="337"/>
      <c r="H18" s="337"/>
      <c r="I18" s="337"/>
      <c r="J18" s="337"/>
      <c r="K18" s="338"/>
      <c r="L18" s="337"/>
    </row>
    <row r="19" spans="1:12" s="62" customFormat="1" x14ac:dyDescent="0.55000000000000004">
      <c r="A19" s="59"/>
      <c r="B19" s="56"/>
      <c r="C19" s="56"/>
      <c r="D19" s="56"/>
      <c r="E19" s="56"/>
      <c r="F19" s="56"/>
      <c r="G19" s="56"/>
      <c r="H19" s="56"/>
      <c r="I19" s="56"/>
      <c r="J19" s="56"/>
      <c r="K19" s="57"/>
      <c r="L19" s="73"/>
    </row>
    <row r="20" spans="1:12" s="62" customFormat="1" x14ac:dyDescent="0.55000000000000004">
      <c r="A20" s="59"/>
      <c r="B20" s="56"/>
      <c r="C20" s="56"/>
      <c r="D20" s="56"/>
      <c r="E20" s="56"/>
      <c r="F20" s="56"/>
      <c r="G20" s="56"/>
      <c r="H20" s="56"/>
      <c r="I20" s="56"/>
      <c r="J20" s="56"/>
      <c r="K20" s="57"/>
      <c r="L20" s="73"/>
    </row>
    <row r="21" spans="1:12" s="62" customFormat="1" x14ac:dyDescent="0.55000000000000004">
      <c r="A21" s="59"/>
      <c r="B21" s="56"/>
      <c r="C21" s="56"/>
      <c r="D21" s="56"/>
      <c r="E21" s="56"/>
      <c r="F21" s="56"/>
      <c r="G21" s="56"/>
      <c r="H21" s="56"/>
      <c r="I21" s="56"/>
      <c r="J21" s="56"/>
      <c r="K21" s="57"/>
      <c r="L21" s="73"/>
    </row>
    <row r="22" spans="1:12" s="62" customFormat="1" x14ac:dyDescent="0.55000000000000004">
      <c r="A22" s="59"/>
      <c r="B22" s="56"/>
      <c r="C22" s="56"/>
      <c r="D22" s="56"/>
      <c r="E22" s="56"/>
      <c r="F22" s="56"/>
      <c r="G22" s="56"/>
      <c r="H22" s="56"/>
      <c r="I22" s="56"/>
      <c r="J22" s="56"/>
      <c r="K22" s="57"/>
      <c r="L22" s="73"/>
    </row>
    <row r="23" spans="1:12" s="62" customFormat="1" x14ac:dyDescent="0.55000000000000004">
      <c r="A23" s="59"/>
      <c r="B23" s="56"/>
      <c r="C23" s="56"/>
      <c r="D23" s="56"/>
      <c r="E23" s="56"/>
      <c r="F23" s="56"/>
      <c r="G23" s="56"/>
      <c r="H23" s="56"/>
      <c r="I23" s="56"/>
      <c r="J23" s="56"/>
      <c r="K23" s="57"/>
      <c r="L23" s="73"/>
    </row>
    <row r="24" spans="1:12" s="62" customFormat="1" x14ac:dyDescent="0.55000000000000004">
      <c r="A24" s="59"/>
      <c r="B24" s="56"/>
      <c r="C24" s="56"/>
      <c r="D24" s="56"/>
      <c r="E24" s="56"/>
      <c r="F24" s="56"/>
      <c r="G24" s="56"/>
      <c r="H24" s="56"/>
      <c r="I24" s="56"/>
      <c r="J24" s="56"/>
      <c r="K24" s="57"/>
      <c r="L24" s="73"/>
    </row>
    <row r="25" spans="1:12" s="62" customFormat="1" x14ac:dyDescent="0.55000000000000004">
      <c r="A25" s="59"/>
      <c r="B25" s="56"/>
      <c r="C25" s="56"/>
      <c r="D25" s="56"/>
      <c r="E25" s="56"/>
      <c r="F25" s="56"/>
      <c r="G25" s="56"/>
      <c r="H25" s="56"/>
      <c r="I25" s="56"/>
      <c r="J25" s="56"/>
      <c r="K25" s="57"/>
      <c r="L25" s="73"/>
    </row>
    <row r="26" spans="1:12" s="62" customFormat="1" x14ac:dyDescent="0.55000000000000004">
      <c r="A26" s="59"/>
      <c r="B26" s="56"/>
      <c r="C26" s="56"/>
      <c r="D26" s="56"/>
      <c r="E26" s="56"/>
      <c r="F26" s="56"/>
      <c r="G26" s="56"/>
      <c r="H26" s="56"/>
      <c r="I26" s="56"/>
      <c r="J26" s="56"/>
      <c r="K26" s="57"/>
      <c r="L26" s="73"/>
    </row>
    <row r="27" spans="1:12" s="62" customFormat="1" x14ac:dyDescent="0.55000000000000004">
      <c r="A27" s="59"/>
      <c r="B27" s="56"/>
      <c r="C27" s="56"/>
      <c r="D27" s="56"/>
      <c r="E27" s="56"/>
      <c r="F27" s="56"/>
      <c r="G27" s="56"/>
      <c r="H27" s="56"/>
      <c r="I27" s="56"/>
      <c r="J27" s="56"/>
      <c r="K27" s="57"/>
      <c r="L27" s="73"/>
    </row>
    <row r="28" spans="1:12" s="62" customFormat="1" x14ac:dyDescent="0.55000000000000004">
      <c r="A28" s="59"/>
      <c r="B28" s="56"/>
      <c r="C28" s="56"/>
      <c r="D28" s="56"/>
      <c r="E28" s="56"/>
      <c r="F28" s="56"/>
      <c r="G28" s="56"/>
      <c r="H28" s="56"/>
      <c r="I28" s="56"/>
      <c r="J28" s="56"/>
      <c r="K28" s="57"/>
      <c r="L28" s="73"/>
    </row>
    <row r="29" spans="1:12" s="62" customFormat="1" x14ac:dyDescent="0.55000000000000004">
      <c r="A29" s="59"/>
      <c r="B29" s="56"/>
      <c r="C29" s="56"/>
      <c r="D29" s="56"/>
      <c r="E29" s="56"/>
      <c r="F29" s="56"/>
      <c r="G29" s="56"/>
      <c r="H29" s="56"/>
      <c r="I29" s="56"/>
      <c r="J29" s="56"/>
      <c r="K29" s="57"/>
      <c r="L29" s="73"/>
    </row>
    <row r="30" spans="1:12" s="62" customFormat="1" x14ac:dyDescent="0.55000000000000004">
      <c r="A30" s="59"/>
      <c r="B30" s="56"/>
      <c r="C30" s="56"/>
      <c r="D30" s="56"/>
      <c r="E30" s="56"/>
      <c r="F30" s="56"/>
      <c r="G30" s="56"/>
      <c r="H30" s="56"/>
      <c r="I30" s="56"/>
      <c r="J30" s="56"/>
      <c r="K30" s="57"/>
      <c r="L30" s="73"/>
    </row>
    <row r="31" spans="1:12" s="62" customFormat="1" x14ac:dyDescent="0.55000000000000004">
      <c r="A31" s="59"/>
      <c r="B31" s="56"/>
      <c r="C31" s="56"/>
      <c r="D31" s="56"/>
      <c r="E31" s="56"/>
      <c r="F31" s="56"/>
      <c r="G31" s="56"/>
      <c r="H31" s="56"/>
      <c r="I31" s="56"/>
      <c r="J31" s="56"/>
      <c r="K31" s="57"/>
      <c r="L31" s="73"/>
    </row>
    <row r="32" spans="1:12" s="62" customFormat="1" x14ac:dyDescent="0.55000000000000004">
      <c r="A32" s="59"/>
      <c r="B32" s="56"/>
      <c r="C32" s="56"/>
      <c r="D32" s="56"/>
      <c r="E32" s="56"/>
      <c r="F32" s="56"/>
      <c r="G32" s="56"/>
      <c r="H32" s="56"/>
      <c r="I32" s="56"/>
      <c r="J32" s="56"/>
      <c r="K32" s="57"/>
      <c r="L32" s="73"/>
    </row>
    <row r="33" spans="1:12" s="62" customFormat="1" x14ac:dyDescent="0.55000000000000004">
      <c r="A33" s="59"/>
      <c r="B33" s="56"/>
      <c r="C33" s="56"/>
      <c r="D33" s="56"/>
      <c r="E33" s="56"/>
      <c r="F33" s="56"/>
      <c r="G33" s="56"/>
      <c r="H33" s="56"/>
      <c r="I33" s="56"/>
      <c r="J33" s="56"/>
      <c r="K33" s="57"/>
      <c r="L33" s="73"/>
    </row>
    <row r="34" spans="1:12" s="62" customFormat="1" x14ac:dyDescent="0.55000000000000004">
      <c r="A34" s="59"/>
      <c r="B34" s="56"/>
      <c r="C34" s="56"/>
      <c r="D34" s="56"/>
      <c r="E34" s="56"/>
      <c r="F34" s="56"/>
      <c r="G34" s="56"/>
      <c r="H34" s="56"/>
      <c r="I34" s="56"/>
      <c r="J34" s="56"/>
      <c r="K34" s="57"/>
      <c r="L34" s="73"/>
    </row>
    <row r="35" spans="1:12" s="62" customFormat="1" x14ac:dyDescent="0.55000000000000004">
      <c r="A35" s="59"/>
      <c r="B35" s="56"/>
      <c r="C35" s="56"/>
      <c r="D35" s="56"/>
      <c r="E35" s="56"/>
      <c r="F35" s="56"/>
      <c r="G35" s="56"/>
      <c r="H35" s="56"/>
      <c r="I35" s="56"/>
      <c r="J35" s="56"/>
      <c r="K35" s="57"/>
      <c r="L35" s="73"/>
    </row>
    <row r="36" spans="1:12" s="62" customFormat="1" x14ac:dyDescent="0.55000000000000004">
      <c r="A36" s="59"/>
      <c r="B36" s="56"/>
      <c r="C36" s="56"/>
      <c r="D36" s="56"/>
      <c r="E36" s="56"/>
      <c r="F36" s="56"/>
      <c r="G36" s="56"/>
      <c r="H36" s="56"/>
      <c r="I36" s="56"/>
      <c r="J36" s="56"/>
      <c r="K36" s="57"/>
      <c r="L36" s="73"/>
    </row>
    <row r="37" spans="1:12" s="62" customFormat="1" x14ac:dyDescent="0.55000000000000004">
      <c r="A37" s="59"/>
      <c r="B37" s="56"/>
      <c r="C37" s="56"/>
      <c r="D37" s="56"/>
      <c r="E37" s="56"/>
      <c r="F37" s="56"/>
      <c r="G37" s="56"/>
      <c r="H37" s="56"/>
      <c r="I37" s="56"/>
      <c r="J37" s="56"/>
      <c r="K37" s="57"/>
      <c r="L37" s="73"/>
    </row>
    <row r="38" spans="1:12" s="62" customFormat="1" x14ac:dyDescent="0.55000000000000004">
      <c r="A38" s="59"/>
      <c r="B38" s="56"/>
      <c r="C38" s="56"/>
      <c r="D38" s="56"/>
      <c r="E38" s="56"/>
      <c r="F38" s="56"/>
      <c r="G38" s="56"/>
      <c r="H38" s="56"/>
      <c r="I38" s="56"/>
      <c r="J38" s="56"/>
      <c r="K38" s="57"/>
      <c r="L38" s="73"/>
    </row>
    <row r="39" spans="1:12" s="62" customFormat="1" x14ac:dyDescent="0.55000000000000004">
      <c r="A39" s="59"/>
      <c r="B39" s="56"/>
      <c r="C39" s="56"/>
      <c r="D39" s="56"/>
      <c r="E39" s="56"/>
      <c r="F39" s="56"/>
      <c r="G39" s="56"/>
      <c r="H39" s="56"/>
      <c r="I39" s="56"/>
      <c r="J39" s="56"/>
      <c r="K39" s="57"/>
      <c r="L39" s="73"/>
    </row>
    <row r="40" spans="1:12" s="62" customFormat="1" x14ac:dyDescent="0.55000000000000004">
      <c r="A40" s="59"/>
      <c r="B40" s="56"/>
      <c r="C40" s="56"/>
      <c r="D40" s="56"/>
      <c r="E40" s="56"/>
      <c r="F40" s="56"/>
      <c r="G40" s="56"/>
      <c r="H40" s="56"/>
      <c r="I40" s="56"/>
      <c r="J40" s="56"/>
      <c r="K40" s="57"/>
      <c r="L40" s="73"/>
    </row>
    <row r="41" spans="1:12" s="62" customFormat="1" x14ac:dyDescent="0.55000000000000004">
      <c r="A41" s="59"/>
      <c r="B41" s="56"/>
      <c r="C41" s="56"/>
      <c r="D41" s="56"/>
      <c r="E41" s="56"/>
      <c r="F41" s="56"/>
      <c r="G41" s="56"/>
      <c r="H41" s="56"/>
      <c r="I41" s="56"/>
      <c r="J41" s="56"/>
      <c r="K41" s="57"/>
      <c r="L41" s="73"/>
    </row>
    <row r="42" spans="1:12" s="62" customFormat="1" x14ac:dyDescent="0.55000000000000004">
      <c r="A42" s="59"/>
      <c r="B42" s="56"/>
      <c r="C42" s="56"/>
      <c r="D42" s="56"/>
      <c r="E42" s="56"/>
      <c r="F42" s="56"/>
      <c r="G42" s="56"/>
      <c r="H42" s="56"/>
      <c r="I42" s="56"/>
      <c r="J42" s="56"/>
      <c r="K42" s="57"/>
      <c r="L42" s="73"/>
    </row>
    <row r="43" spans="1:12" s="62" customFormat="1" x14ac:dyDescent="0.55000000000000004">
      <c r="A43" s="59"/>
      <c r="B43" s="56"/>
      <c r="C43" s="56"/>
      <c r="D43" s="56"/>
      <c r="E43" s="56"/>
      <c r="F43" s="56"/>
      <c r="G43" s="56"/>
      <c r="H43" s="56"/>
      <c r="I43" s="56"/>
      <c r="J43" s="56"/>
      <c r="K43" s="57"/>
      <c r="L43" s="73"/>
    </row>
    <row r="44" spans="1:12" s="62" customFormat="1" x14ac:dyDescent="0.55000000000000004">
      <c r="A44" s="59"/>
      <c r="B44" s="56"/>
      <c r="C44" s="56"/>
      <c r="D44" s="56"/>
      <c r="E44" s="56"/>
      <c r="F44" s="56"/>
      <c r="G44" s="56"/>
      <c r="H44" s="56"/>
      <c r="I44" s="56"/>
      <c r="J44" s="56"/>
      <c r="K44" s="57"/>
      <c r="L44" s="73"/>
    </row>
    <row r="45" spans="1:12" s="62" customFormat="1" x14ac:dyDescent="0.55000000000000004">
      <c r="A45" s="59"/>
      <c r="B45" s="56"/>
      <c r="C45" s="56"/>
      <c r="D45" s="56"/>
      <c r="E45" s="56"/>
      <c r="F45" s="56"/>
      <c r="G45" s="56"/>
      <c r="H45" s="56"/>
      <c r="I45" s="56"/>
      <c r="J45" s="56"/>
      <c r="K45" s="57"/>
      <c r="L45" s="73"/>
    </row>
    <row r="46" spans="1:12" s="62" customFormat="1" x14ac:dyDescent="0.55000000000000004">
      <c r="A46" s="59"/>
      <c r="B46" s="56"/>
      <c r="C46" s="56"/>
      <c r="D46" s="56"/>
      <c r="E46" s="56"/>
      <c r="F46" s="56"/>
      <c r="G46" s="56"/>
      <c r="H46" s="56"/>
      <c r="I46" s="56"/>
      <c r="J46" s="56"/>
      <c r="K46" s="57"/>
      <c r="L46" s="73"/>
    </row>
    <row r="47" spans="1:12" s="62" customFormat="1" x14ac:dyDescent="0.55000000000000004">
      <c r="A47" s="59"/>
      <c r="B47" s="56"/>
      <c r="C47" s="56"/>
      <c r="D47" s="56"/>
      <c r="E47" s="56"/>
      <c r="F47" s="56"/>
      <c r="G47" s="56"/>
      <c r="H47" s="56"/>
      <c r="I47" s="56"/>
      <c r="J47" s="56"/>
      <c r="K47" s="57"/>
      <c r="L47" s="73"/>
    </row>
    <row r="48" spans="1:12" s="62" customFormat="1" x14ac:dyDescent="0.55000000000000004">
      <c r="A48" s="59"/>
      <c r="B48" s="56"/>
      <c r="C48" s="56"/>
      <c r="D48" s="56"/>
      <c r="E48" s="56"/>
      <c r="F48" s="56"/>
      <c r="G48" s="56"/>
      <c r="H48" s="56"/>
      <c r="I48" s="56"/>
      <c r="J48" s="56"/>
      <c r="K48" s="57"/>
      <c r="L48" s="73"/>
    </row>
    <row r="49" spans="1:12" s="62" customFormat="1" x14ac:dyDescent="0.55000000000000004">
      <c r="A49" s="59"/>
      <c r="B49" s="56"/>
      <c r="C49" s="56"/>
      <c r="D49" s="56"/>
      <c r="E49" s="56"/>
      <c r="F49" s="56"/>
      <c r="G49" s="56"/>
      <c r="H49" s="56"/>
      <c r="I49" s="56"/>
      <c r="J49" s="56"/>
      <c r="K49" s="57"/>
      <c r="L49" s="73"/>
    </row>
    <row r="50" spans="1:12" s="62" customFormat="1" x14ac:dyDescent="0.55000000000000004">
      <c r="A50" s="59"/>
      <c r="B50" s="56"/>
      <c r="C50" s="56"/>
      <c r="D50" s="56"/>
      <c r="E50" s="56"/>
      <c r="F50" s="56"/>
      <c r="G50" s="56"/>
      <c r="H50" s="56"/>
      <c r="I50" s="56"/>
      <c r="J50" s="56"/>
      <c r="K50" s="57"/>
      <c r="L50" s="73"/>
    </row>
    <row r="51" spans="1:12" s="62" customFormat="1" x14ac:dyDescent="0.55000000000000004">
      <c r="A51" s="59"/>
      <c r="B51" s="56"/>
      <c r="C51" s="56"/>
      <c r="D51" s="56"/>
      <c r="E51" s="56"/>
      <c r="F51" s="56"/>
      <c r="G51" s="56"/>
      <c r="H51" s="56"/>
      <c r="I51" s="56"/>
      <c r="J51" s="56"/>
      <c r="K51" s="57"/>
      <c r="L51" s="73"/>
    </row>
    <row r="52" spans="1:12" s="62" customFormat="1" x14ac:dyDescent="0.55000000000000004">
      <c r="A52" s="59"/>
      <c r="B52" s="56"/>
      <c r="C52" s="56"/>
      <c r="D52" s="56"/>
      <c r="E52" s="56"/>
      <c r="F52" s="56"/>
      <c r="G52" s="56"/>
      <c r="H52" s="56"/>
      <c r="I52" s="56"/>
      <c r="J52" s="56"/>
      <c r="K52" s="57"/>
      <c r="L52" s="73"/>
    </row>
    <row r="53" spans="1:12" s="62" customFormat="1" x14ac:dyDescent="0.55000000000000004">
      <c r="A53" s="59"/>
      <c r="B53" s="56"/>
      <c r="C53" s="56"/>
      <c r="D53" s="56"/>
      <c r="E53" s="56"/>
      <c r="F53" s="56"/>
      <c r="G53" s="56"/>
      <c r="H53" s="56"/>
      <c r="I53" s="56"/>
      <c r="J53" s="56"/>
      <c r="K53" s="57"/>
      <c r="L53" s="73"/>
    </row>
    <row r="54" spans="1:12" s="62" customFormat="1" x14ac:dyDescent="0.55000000000000004">
      <c r="A54" s="59"/>
      <c r="B54" s="56"/>
      <c r="C54" s="56"/>
      <c r="D54" s="56"/>
      <c r="E54" s="56"/>
      <c r="F54" s="56"/>
      <c r="G54" s="56"/>
      <c r="H54" s="56"/>
      <c r="I54" s="56"/>
      <c r="J54" s="56"/>
      <c r="K54" s="57"/>
      <c r="L54" s="73"/>
    </row>
    <row r="55" spans="1:12" s="62" customFormat="1" x14ac:dyDescent="0.55000000000000004">
      <c r="A55" s="59"/>
      <c r="B55" s="56"/>
      <c r="C55" s="56"/>
      <c r="D55" s="56"/>
      <c r="E55" s="56"/>
      <c r="F55" s="56"/>
      <c r="G55" s="56"/>
      <c r="H55" s="56"/>
      <c r="I55" s="56"/>
      <c r="J55" s="56"/>
      <c r="K55" s="57"/>
      <c r="L55" s="73"/>
    </row>
    <row r="56" spans="1:12" s="62" customFormat="1" x14ac:dyDescent="0.55000000000000004">
      <c r="A56" s="59"/>
      <c r="B56" s="56"/>
      <c r="C56" s="56"/>
      <c r="D56" s="56"/>
      <c r="E56" s="56"/>
      <c r="F56" s="56"/>
      <c r="G56" s="56"/>
      <c r="H56" s="56"/>
      <c r="I56" s="56"/>
      <c r="J56" s="56"/>
      <c r="K56" s="57"/>
      <c r="L56" s="73"/>
    </row>
    <row r="57" spans="1:12" s="62" customFormat="1" x14ac:dyDescent="0.55000000000000004">
      <c r="A57" s="59"/>
      <c r="B57" s="56"/>
      <c r="C57" s="56"/>
      <c r="D57" s="56"/>
      <c r="E57" s="56"/>
      <c r="F57" s="56"/>
      <c r="G57" s="56"/>
      <c r="H57" s="56"/>
      <c r="I57" s="56"/>
      <c r="J57" s="56"/>
      <c r="K57" s="57"/>
      <c r="L57" s="73"/>
    </row>
    <row r="58" spans="1:12" s="62" customFormat="1" x14ac:dyDescent="0.55000000000000004">
      <c r="A58" s="59"/>
      <c r="B58" s="56"/>
      <c r="C58" s="56"/>
      <c r="D58" s="56"/>
      <c r="E58" s="56"/>
      <c r="F58" s="56"/>
      <c r="G58" s="56"/>
      <c r="H58" s="56"/>
      <c r="I58" s="56"/>
      <c r="J58" s="56"/>
      <c r="K58" s="57"/>
      <c r="L58" s="73"/>
    </row>
    <row r="59" spans="1:12" s="62" customFormat="1" x14ac:dyDescent="0.55000000000000004">
      <c r="A59" s="59"/>
      <c r="B59" s="56"/>
      <c r="C59" s="56"/>
      <c r="D59" s="56"/>
      <c r="E59" s="56"/>
      <c r="F59" s="56"/>
      <c r="G59" s="56"/>
      <c r="H59" s="56"/>
      <c r="I59" s="56"/>
      <c r="J59" s="56"/>
      <c r="K59" s="57"/>
      <c r="L59" s="73"/>
    </row>
    <row r="60" spans="1:12" s="62" customFormat="1" x14ac:dyDescent="0.55000000000000004">
      <c r="A60" s="59"/>
      <c r="B60" s="56"/>
      <c r="C60" s="56"/>
      <c r="D60" s="56"/>
      <c r="E60" s="56"/>
      <c r="F60" s="56"/>
      <c r="G60" s="56"/>
      <c r="H60" s="56"/>
      <c r="I60" s="56"/>
      <c r="J60" s="56"/>
      <c r="K60" s="57"/>
      <c r="L60" s="73"/>
    </row>
    <row r="61" spans="1:12" s="62" customFormat="1" x14ac:dyDescent="0.55000000000000004">
      <c r="A61" s="59"/>
      <c r="B61" s="56"/>
      <c r="C61" s="56"/>
      <c r="D61" s="56"/>
      <c r="E61" s="56"/>
      <c r="F61" s="56"/>
      <c r="G61" s="56"/>
      <c r="H61" s="56"/>
      <c r="I61" s="56"/>
      <c r="J61" s="56"/>
      <c r="K61" s="57"/>
      <c r="L61" s="73"/>
    </row>
    <row r="62" spans="1:12" s="62" customFormat="1" x14ac:dyDescent="0.55000000000000004">
      <c r="A62" s="59"/>
      <c r="B62" s="56"/>
      <c r="C62" s="56"/>
      <c r="D62" s="56"/>
      <c r="E62" s="56"/>
      <c r="F62" s="56"/>
      <c r="G62" s="56"/>
      <c r="H62" s="56"/>
      <c r="I62" s="56"/>
      <c r="J62" s="56"/>
      <c r="K62" s="57"/>
      <c r="L62" s="73"/>
    </row>
    <row r="63" spans="1:12" s="62" customFormat="1" x14ac:dyDescent="0.55000000000000004">
      <c r="A63" s="59"/>
      <c r="B63" s="56"/>
      <c r="C63" s="56"/>
      <c r="D63" s="56"/>
      <c r="E63" s="56"/>
      <c r="F63" s="56"/>
      <c r="G63" s="56"/>
      <c r="H63" s="56"/>
      <c r="I63" s="56"/>
      <c r="J63" s="56"/>
      <c r="K63" s="57"/>
      <c r="L63" s="73"/>
    </row>
    <row r="64" spans="1:12" s="62" customFormat="1" x14ac:dyDescent="0.55000000000000004">
      <c r="A64" s="59"/>
      <c r="B64" s="56"/>
      <c r="C64" s="56"/>
      <c r="D64" s="56"/>
      <c r="E64" s="56"/>
      <c r="F64" s="56"/>
      <c r="G64" s="56"/>
      <c r="H64" s="56"/>
      <c r="I64" s="56"/>
      <c r="J64" s="56"/>
      <c r="K64" s="57"/>
      <c r="L64" s="73"/>
    </row>
    <row r="65" spans="1:12" s="62" customFormat="1" x14ac:dyDescent="0.55000000000000004">
      <c r="A65" s="59"/>
      <c r="B65" s="56"/>
      <c r="C65" s="56"/>
      <c r="D65" s="56"/>
      <c r="E65" s="56"/>
      <c r="F65" s="56"/>
      <c r="G65" s="56"/>
      <c r="H65" s="56"/>
      <c r="I65" s="56"/>
      <c r="J65" s="56"/>
      <c r="K65" s="57"/>
      <c r="L65" s="73"/>
    </row>
    <row r="66" spans="1:12" s="62" customFormat="1" x14ac:dyDescent="0.55000000000000004">
      <c r="A66" s="59"/>
      <c r="B66" s="56"/>
      <c r="C66" s="56"/>
      <c r="D66" s="56"/>
      <c r="E66" s="56"/>
      <c r="F66" s="56"/>
      <c r="G66" s="56"/>
      <c r="H66" s="56"/>
      <c r="I66" s="56"/>
      <c r="J66" s="56"/>
      <c r="K66" s="57"/>
      <c r="L66" s="73"/>
    </row>
    <row r="67" spans="1:12" s="62" customFormat="1" x14ac:dyDescent="0.55000000000000004">
      <c r="A67" s="59"/>
      <c r="B67" s="56"/>
      <c r="C67" s="56"/>
      <c r="D67" s="56"/>
      <c r="E67" s="56"/>
      <c r="F67" s="56"/>
      <c r="G67" s="56"/>
      <c r="H67" s="56"/>
      <c r="I67" s="56"/>
      <c r="J67" s="56"/>
      <c r="K67" s="57"/>
      <c r="L67" s="73"/>
    </row>
    <row r="68" spans="1:12" s="62" customFormat="1" x14ac:dyDescent="0.55000000000000004">
      <c r="A68" s="59"/>
      <c r="B68" s="56"/>
      <c r="C68" s="56"/>
      <c r="D68" s="56"/>
      <c r="E68" s="56"/>
      <c r="F68" s="56"/>
      <c r="G68" s="56"/>
      <c r="H68" s="56"/>
      <c r="I68" s="56"/>
      <c r="J68" s="56"/>
      <c r="K68" s="57"/>
      <c r="L68" s="73"/>
    </row>
    <row r="69" spans="1:12" s="62" customFormat="1" x14ac:dyDescent="0.55000000000000004">
      <c r="A69" s="59"/>
      <c r="B69" s="56"/>
      <c r="C69" s="56"/>
      <c r="D69" s="56"/>
      <c r="E69" s="56"/>
      <c r="F69" s="56"/>
      <c r="G69" s="56"/>
      <c r="H69" s="56"/>
      <c r="I69" s="56"/>
      <c r="J69" s="56"/>
      <c r="K69" s="57"/>
      <c r="L69" s="73"/>
    </row>
    <row r="70" spans="1:12" s="62" customFormat="1" x14ac:dyDescent="0.55000000000000004">
      <c r="A70" s="59"/>
      <c r="B70" s="56"/>
      <c r="C70" s="56"/>
      <c r="D70" s="56"/>
      <c r="E70" s="56"/>
      <c r="F70" s="56"/>
      <c r="G70" s="56"/>
      <c r="H70" s="56"/>
      <c r="I70" s="56"/>
      <c r="J70" s="56"/>
      <c r="K70" s="57"/>
      <c r="L70" s="73"/>
    </row>
    <row r="71" spans="1:12" s="62" customFormat="1" x14ac:dyDescent="0.55000000000000004">
      <c r="A71" s="59"/>
      <c r="B71" s="56"/>
      <c r="C71" s="56"/>
      <c r="D71" s="56"/>
      <c r="E71" s="56"/>
      <c r="F71" s="56"/>
      <c r="G71" s="56"/>
      <c r="H71" s="56"/>
      <c r="I71" s="56"/>
      <c r="J71" s="56"/>
      <c r="K71" s="57"/>
      <c r="L71" s="73"/>
    </row>
    <row r="72" spans="1:12" s="62" customFormat="1" x14ac:dyDescent="0.55000000000000004">
      <c r="A72" s="59"/>
      <c r="B72" s="56"/>
      <c r="C72" s="56"/>
      <c r="D72" s="56"/>
      <c r="E72" s="56"/>
      <c r="F72" s="56"/>
      <c r="G72" s="56"/>
      <c r="H72" s="56"/>
      <c r="I72" s="56"/>
      <c r="J72" s="56"/>
      <c r="K72" s="57"/>
      <c r="L72" s="73"/>
    </row>
    <row r="73" spans="1:12" s="62" customFormat="1" x14ac:dyDescent="0.55000000000000004">
      <c r="A73" s="59"/>
      <c r="B73" s="56"/>
      <c r="C73" s="56"/>
      <c r="D73" s="56"/>
      <c r="E73" s="56"/>
      <c r="F73" s="56"/>
      <c r="G73" s="56"/>
      <c r="H73" s="56"/>
      <c r="I73" s="56"/>
      <c r="J73" s="56"/>
      <c r="K73" s="57"/>
      <c r="L73" s="73"/>
    </row>
    <row r="74" spans="1:12" s="62" customFormat="1" x14ac:dyDescent="0.55000000000000004">
      <c r="A74" s="59"/>
      <c r="B74" s="56"/>
      <c r="C74" s="56"/>
      <c r="D74" s="56"/>
      <c r="E74" s="56"/>
      <c r="F74" s="56"/>
      <c r="G74" s="56"/>
      <c r="H74" s="56"/>
      <c r="I74" s="56"/>
      <c r="J74" s="56"/>
      <c r="K74" s="57"/>
      <c r="L74" s="73"/>
    </row>
    <row r="75" spans="1:12" s="62" customFormat="1" x14ac:dyDescent="0.55000000000000004">
      <c r="A75" s="59"/>
      <c r="B75" s="56"/>
      <c r="C75" s="56"/>
      <c r="D75" s="56"/>
      <c r="E75" s="56"/>
      <c r="F75" s="56"/>
      <c r="G75" s="56"/>
      <c r="H75" s="56"/>
      <c r="I75" s="56"/>
      <c r="J75" s="56"/>
      <c r="K75" s="57"/>
      <c r="L75" s="73"/>
    </row>
    <row r="76" spans="1:12" s="62" customFormat="1" x14ac:dyDescent="0.55000000000000004">
      <c r="A76" s="59"/>
      <c r="B76" s="56"/>
      <c r="C76" s="56"/>
      <c r="D76" s="56"/>
      <c r="E76" s="56"/>
      <c r="F76" s="56"/>
      <c r="G76" s="56"/>
      <c r="H76" s="56"/>
      <c r="I76" s="56"/>
      <c r="J76" s="56"/>
      <c r="K76" s="57"/>
      <c r="L76" s="73"/>
    </row>
    <row r="77" spans="1:12" s="62" customFormat="1" x14ac:dyDescent="0.55000000000000004">
      <c r="A77" s="59"/>
      <c r="B77" s="56"/>
      <c r="C77" s="56"/>
      <c r="D77" s="56"/>
      <c r="E77" s="56"/>
      <c r="F77" s="56"/>
      <c r="G77" s="56"/>
      <c r="H77" s="56"/>
      <c r="I77" s="56"/>
      <c r="J77" s="56"/>
      <c r="K77" s="57"/>
      <c r="L77" s="73"/>
    </row>
    <row r="78" spans="1:12" s="62" customFormat="1" x14ac:dyDescent="0.55000000000000004">
      <c r="A78" s="59"/>
      <c r="B78" s="56"/>
      <c r="C78" s="56"/>
      <c r="D78" s="56"/>
      <c r="E78" s="56"/>
      <c r="F78" s="56"/>
      <c r="G78" s="56"/>
      <c r="H78" s="56"/>
      <c r="I78" s="56"/>
      <c r="J78" s="56"/>
      <c r="K78" s="57"/>
      <c r="L78" s="73"/>
    </row>
    <row r="79" spans="1:12" s="62" customFormat="1" x14ac:dyDescent="0.55000000000000004">
      <c r="A79" s="59"/>
      <c r="B79" s="56"/>
      <c r="C79" s="56"/>
      <c r="D79" s="56"/>
      <c r="E79" s="56"/>
      <c r="F79" s="56"/>
      <c r="G79" s="56"/>
      <c r="H79" s="56"/>
      <c r="I79" s="56"/>
      <c r="J79" s="56"/>
      <c r="K79" s="57"/>
      <c r="L79" s="73"/>
    </row>
    <row r="80" spans="1:12" s="62" customFormat="1" x14ac:dyDescent="0.55000000000000004">
      <c r="A80" s="59"/>
      <c r="B80" s="56"/>
      <c r="C80" s="56"/>
      <c r="D80" s="56"/>
      <c r="E80" s="56"/>
      <c r="F80" s="56"/>
      <c r="G80" s="56"/>
      <c r="H80" s="56"/>
      <c r="I80" s="56"/>
      <c r="J80" s="56"/>
      <c r="K80" s="57"/>
      <c r="L80" s="73"/>
    </row>
    <row r="81" spans="1:12" s="62" customFormat="1" x14ac:dyDescent="0.55000000000000004">
      <c r="A81" s="59"/>
      <c r="B81" s="56"/>
      <c r="C81" s="56"/>
      <c r="D81" s="56"/>
      <c r="E81" s="56"/>
      <c r="F81" s="56"/>
      <c r="G81" s="56"/>
      <c r="H81" s="56"/>
      <c r="I81" s="56"/>
      <c r="J81" s="56"/>
      <c r="K81" s="57"/>
      <c r="L81" s="73"/>
    </row>
    <row r="82" spans="1:12" s="62" customFormat="1" x14ac:dyDescent="0.55000000000000004">
      <c r="A82" s="59"/>
      <c r="B82" s="56"/>
      <c r="C82" s="56"/>
      <c r="D82" s="56"/>
      <c r="E82" s="56"/>
      <c r="F82" s="56"/>
      <c r="G82" s="56"/>
      <c r="H82" s="56"/>
      <c r="I82" s="56"/>
      <c r="J82" s="56"/>
      <c r="K82" s="57"/>
      <c r="L82" s="73"/>
    </row>
    <row r="83" spans="1:12" s="62" customFormat="1" x14ac:dyDescent="0.55000000000000004">
      <c r="A83" s="59"/>
      <c r="B83" s="56"/>
      <c r="C83" s="56"/>
      <c r="D83" s="56"/>
      <c r="E83" s="56"/>
      <c r="F83" s="56"/>
      <c r="G83" s="56"/>
      <c r="H83" s="56"/>
      <c r="I83" s="56"/>
      <c r="J83" s="56"/>
      <c r="K83" s="57"/>
      <c r="L83" s="73"/>
    </row>
    <row r="84" spans="1:12" s="62" customFormat="1" x14ac:dyDescent="0.55000000000000004">
      <c r="A84" s="59"/>
      <c r="B84" s="56"/>
      <c r="C84" s="56"/>
      <c r="D84" s="56"/>
      <c r="E84" s="56"/>
      <c r="F84" s="56"/>
      <c r="G84" s="56"/>
      <c r="H84" s="56"/>
      <c r="I84" s="56"/>
      <c r="J84" s="56"/>
      <c r="K84" s="57"/>
      <c r="L84" s="73"/>
    </row>
    <row r="85" spans="1:12" s="62" customFormat="1" x14ac:dyDescent="0.55000000000000004">
      <c r="A85" s="59"/>
      <c r="B85" s="56"/>
      <c r="C85" s="56"/>
      <c r="D85" s="56"/>
      <c r="E85" s="56"/>
      <c r="F85" s="56"/>
      <c r="G85" s="56"/>
      <c r="H85" s="56"/>
      <c r="I85" s="56"/>
      <c r="J85" s="56"/>
      <c r="K85" s="57"/>
      <c r="L85" s="73"/>
    </row>
    <row r="86" spans="1:12" s="62" customFormat="1" x14ac:dyDescent="0.55000000000000004">
      <c r="A86" s="59"/>
      <c r="B86" s="56"/>
      <c r="C86" s="56"/>
      <c r="D86" s="56"/>
      <c r="E86" s="56"/>
      <c r="F86" s="56"/>
      <c r="G86" s="56"/>
      <c r="H86" s="56"/>
      <c r="I86" s="56"/>
      <c r="J86" s="56"/>
      <c r="K86" s="57"/>
      <c r="L86" s="73"/>
    </row>
    <row r="87" spans="1:12" s="62" customFormat="1" x14ac:dyDescent="0.55000000000000004">
      <c r="A87" s="59"/>
      <c r="B87" s="56"/>
      <c r="C87" s="56"/>
      <c r="D87" s="56"/>
      <c r="E87" s="56"/>
      <c r="F87" s="56"/>
      <c r="G87" s="56"/>
      <c r="H87" s="56"/>
      <c r="I87" s="56"/>
      <c r="J87" s="56"/>
      <c r="K87" s="57"/>
      <c r="L87" s="73"/>
    </row>
    <row r="88" spans="1:12" s="62" customFormat="1" x14ac:dyDescent="0.55000000000000004">
      <c r="A88" s="59"/>
      <c r="B88" s="56"/>
      <c r="C88" s="56"/>
      <c r="D88" s="56"/>
      <c r="E88" s="56"/>
      <c r="F88" s="56"/>
      <c r="G88" s="56"/>
      <c r="H88" s="56"/>
      <c r="I88" s="56"/>
      <c r="J88" s="56"/>
      <c r="K88" s="57"/>
      <c r="L88" s="73"/>
    </row>
    <row r="89" spans="1:12" s="62" customFormat="1" x14ac:dyDescent="0.55000000000000004">
      <c r="A89" s="59"/>
      <c r="B89" s="56"/>
      <c r="C89" s="56"/>
      <c r="D89" s="56"/>
      <c r="E89" s="56"/>
      <c r="F89" s="56"/>
      <c r="G89" s="56"/>
      <c r="H89" s="56"/>
      <c r="I89" s="56"/>
      <c r="J89" s="56"/>
      <c r="K89" s="57"/>
      <c r="L89" s="73"/>
    </row>
    <row r="90" spans="1:12" s="62" customFormat="1" x14ac:dyDescent="0.55000000000000004">
      <c r="A90" s="59"/>
      <c r="B90" s="56"/>
      <c r="C90" s="56"/>
      <c r="D90" s="56"/>
      <c r="E90" s="56"/>
      <c r="F90" s="56"/>
      <c r="G90" s="56"/>
      <c r="H90" s="56"/>
      <c r="I90" s="56"/>
      <c r="J90" s="56"/>
      <c r="K90" s="57"/>
      <c r="L90" s="73"/>
    </row>
    <row r="91" spans="1:12" s="62" customFormat="1" x14ac:dyDescent="0.55000000000000004">
      <c r="A91" s="59"/>
      <c r="B91" s="56"/>
      <c r="C91" s="56"/>
      <c r="D91" s="56"/>
      <c r="E91" s="56"/>
      <c r="F91" s="56"/>
      <c r="G91" s="56"/>
      <c r="H91" s="56"/>
      <c r="I91" s="56"/>
      <c r="J91" s="56"/>
      <c r="K91" s="57"/>
      <c r="L91" s="73"/>
    </row>
    <row r="92" spans="1:12" s="62" customFormat="1" x14ac:dyDescent="0.55000000000000004">
      <c r="A92" s="59"/>
      <c r="B92" s="56"/>
      <c r="C92" s="56"/>
      <c r="D92" s="56"/>
      <c r="E92" s="56"/>
      <c r="F92" s="56"/>
      <c r="G92" s="56"/>
      <c r="H92" s="56"/>
      <c r="I92" s="56"/>
      <c r="J92" s="56"/>
      <c r="K92" s="57"/>
      <c r="L92" s="73"/>
    </row>
    <row r="93" spans="1:12" s="62" customFormat="1" x14ac:dyDescent="0.55000000000000004">
      <c r="A93" s="59"/>
      <c r="B93" s="56"/>
      <c r="C93" s="56"/>
      <c r="D93" s="56"/>
      <c r="E93" s="56"/>
      <c r="F93" s="56"/>
      <c r="G93" s="56"/>
      <c r="H93" s="56"/>
      <c r="I93" s="56"/>
      <c r="J93" s="56"/>
      <c r="K93" s="57"/>
      <c r="L93" s="73"/>
    </row>
    <row r="94" spans="1:12" s="62" customFormat="1" x14ac:dyDescent="0.55000000000000004">
      <c r="A94" s="59"/>
      <c r="B94" s="56"/>
      <c r="C94" s="56"/>
      <c r="D94" s="56"/>
      <c r="E94" s="56"/>
      <c r="F94" s="56"/>
      <c r="G94" s="56"/>
      <c r="H94" s="56"/>
      <c r="I94" s="56"/>
      <c r="J94" s="56"/>
      <c r="K94" s="57"/>
      <c r="L94" s="73"/>
    </row>
    <row r="95" spans="1:12" s="62" customFormat="1" x14ac:dyDescent="0.55000000000000004">
      <c r="A95" s="59"/>
      <c r="B95" s="56"/>
      <c r="C95" s="56"/>
      <c r="D95" s="56"/>
      <c r="E95" s="56"/>
      <c r="F95" s="56"/>
      <c r="G95" s="56"/>
      <c r="H95" s="56"/>
      <c r="I95" s="56"/>
      <c r="J95" s="56"/>
      <c r="K95" s="57"/>
      <c r="L95" s="73"/>
    </row>
    <row r="96" spans="1:12" s="62" customFormat="1" x14ac:dyDescent="0.55000000000000004">
      <c r="A96" s="59"/>
      <c r="B96" s="56"/>
      <c r="C96" s="56"/>
      <c r="D96" s="56"/>
      <c r="E96" s="56"/>
      <c r="F96" s="56"/>
      <c r="G96" s="56"/>
      <c r="H96" s="56"/>
      <c r="I96" s="56"/>
      <c r="J96" s="56"/>
      <c r="K96" s="57"/>
      <c r="L96" s="73"/>
    </row>
    <row r="97" spans="1:12" s="62" customFormat="1" x14ac:dyDescent="0.55000000000000004">
      <c r="A97" s="59"/>
      <c r="B97" s="56"/>
      <c r="C97" s="56"/>
      <c r="D97" s="56"/>
      <c r="E97" s="56"/>
      <c r="F97" s="56"/>
      <c r="G97" s="56"/>
      <c r="H97" s="56"/>
      <c r="I97" s="56"/>
      <c r="J97" s="56"/>
      <c r="K97" s="57"/>
      <c r="L97" s="73"/>
    </row>
    <row r="98" spans="1:12" s="62" customFormat="1" x14ac:dyDescent="0.55000000000000004">
      <c r="A98" s="59"/>
      <c r="B98" s="56"/>
      <c r="C98" s="56"/>
      <c r="D98" s="56"/>
      <c r="E98" s="56"/>
      <c r="F98" s="56"/>
      <c r="G98" s="56"/>
      <c r="H98" s="56"/>
      <c r="I98" s="56"/>
      <c r="J98" s="56"/>
      <c r="K98" s="57"/>
      <c r="L98" s="73"/>
    </row>
    <row r="99" spans="1:12" s="62" customFormat="1" x14ac:dyDescent="0.55000000000000004">
      <c r="A99" s="59"/>
      <c r="B99" s="56"/>
      <c r="C99" s="56"/>
      <c r="D99" s="56"/>
      <c r="E99" s="56"/>
      <c r="F99" s="56"/>
      <c r="G99" s="56"/>
      <c r="H99" s="56"/>
      <c r="I99" s="56"/>
      <c r="J99" s="56"/>
      <c r="K99" s="57"/>
      <c r="L99" s="73"/>
    </row>
    <row r="100" spans="1:12" s="62" customFormat="1" x14ac:dyDescent="0.55000000000000004">
      <c r="A100" s="59"/>
      <c r="B100" s="56"/>
      <c r="C100" s="56"/>
      <c r="D100" s="56"/>
      <c r="E100" s="56"/>
      <c r="F100" s="56"/>
      <c r="G100" s="56"/>
      <c r="H100" s="56"/>
      <c r="I100" s="56"/>
      <c r="J100" s="56"/>
      <c r="K100" s="57"/>
      <c r="L100" s="73"/>
    </row>
    <row r="101" spans="1:12" s="62" customFormat="1" x14ac:dyDescent="0.55000000000000004">
      <c r="A101" s="59"/>
      <c r="B101" s="56"/>
      <c r="C101" s="56"/>
      <c r="D101" s="56"/>
      <c r="E101" s="56"/>
      <c r="F101" s="56"/>
      <c r="G101" s="56"/>
      <c r="H101" s="56"/>
      <c r="I101" s="56"/>
      <c r="J101" s="56"/>
      <c r="K101" s="57"/>
      <c r="L101" s="73"/>
    </row>
    <row r="102" spans="1:12" s="62" customFormat="1" x14ac:dyDescent="0.55000000000000004">
      <c r="A102" s="59"/>
      <c r="B102" s="56"/>
      <c r="C102" s="56"/>
      <c r="D102" s="56"/>
      <c r="E102" s="56"/>
      <c r="F102" s="56"/>
      <c r="G102" s="56"/>
      <c r="H102" s="56"/>
      <c r="I102" s="56"/>
      <c r="J102" s="56"/>
      <c r="K102" s="57"/>
      <c r="L102" s="73"/>
    </row>
    <row r="103" spans="1:12" s="62" customFormat="1" x14ac:dyDescent="0.55000000000000004">
      <c r="A103" s="59"/>
      <c r="B103" s="56"/>
      <c r="C103" s="56"/>
      <c r="D103" s="56"/>
      <c r="E103" s="56"/>
      <c r="F103" s="56"/>
      <c r="G103" s="56"/>
      <c r="H103" s="56"/>
      <c r="I103" s="56"/>
      <c r="J103" s="56"/>
      <c r="K103" s="57"/>
      <c r="L103" s="73"/>
    </row>
    <row r="104" spans="1:12" s="62" customFormat="1" x14ac:dyDescent="0.55000000000000004">
      <c r="A104" s="59"/>
      <c r="B104" s="56"/>
      <c r="C104" s="56"/>
      <c r="D104" s="56"/>
      <c r="E104" s="56"/>
      <c r="F104" s="56"/>
      <c r="G104" s="56"/>
      <c r="H104" s="56"/>
      <c r="I104" s="56"/>
      <c r="J104" s="56"/>
      <c r="K104" s="57"/>
      <c r="L104" s="73"/>
    </row>
    <row r="105" spans="1:12" s="62" customFormat="1" x14ac:dyDescent="0.55000000000000004">
      <c r="A105" s="59"/>
      <c r="B105" s="56"/>
      <c r="C105" s="56"/>
      <c r="D105" s="56"/>
      <c r="E105" s="56"/>
      <c r="F105" s="56"/>
      <c r="G105" s="56"/>
      <c r="H105" s="56"/>
      <c r="I105" s="56"/>
      <c r="J105" s="56"/>
      <c r="K105" s="57"/>
      <c r="L105" s="73"/>
    </row>
    <row r="106" spans="1:12" s="62" customFormat="1" x14ac:dyDescent="0.55000000000000004">
      <c r="A106" s="59"/>
      <c r="B106" s="56"/>
      <c r="C106" s="56"/>
      <c r="D106" s="56"/>
      <c r="E106" s="56"/>
      <c r="F106" s="56"/>
      <c r="G106" s="56"/>
      <c r="H106" s="56"/>
      <c r="I106" s="56"/>
      <c r="J106" s="56"/>
      <c r="K106" s="57"/>
      <c r="L106" s="73"/>
    </row>
    <row r="107" spans="1:12" s="62" customFormat="1" x14ac:dyDescent="0.55000000000000004">
      <c r="A107" s="59"/>
      <c r="B107" s="56"/>
      <c r="C107" s="56"/>
      <c r="D107" s="56"/>
      <c r="E107" s="56"/>
      <c r="F107" s="56"/>
      <c r="G107" s="56"/>
      <c r="H107" s="56"/>
      <c r="I107" s="56"/>
      <c r="J107" s="56"/>
      <c r="K107" s="57"/>
      <c r="L107" s="73"/>
    </row>
    <row r="108" spans="1:12" s="62" customFormat="1" x14ac:dyDescent="0.55000000000000004">
      <c r="A108" s="59"/>
      <c r="B108" s="56"/>
      <c r="C108" s="56"/>
      <c r="D108" s="56"/>
      <c r="E108" s="56"/>
      <c r="F108" s="56"/>
      <c r="G108" s="56"/>
      <c r="H108" s="56"/>
      <c r="I108" s="56"/>
      <c r="J108" s="56"/>
      <c r="K108" s="57"/>
      <c r="L108" s="73"/>
    </row>
    <row r="109" spans="1:12" s="62" customFormat="1" x14ac:dyDescent="0.55000000000000004">
      <c r="A109" s="59"/>
      <c r="B109" s="56"/>
      <c r="C109" s="56"/>
      <c r="D109" s="56"/>
      <c r="E109" s="56"/>
      <c r="F109" s="56"/>
      <c r="G109" s="56"/>
      <c r="H109" s="56"/>
      <c r="I109" s="56"/>
      <c r="J109" s="56"/>
      <c r="K109" s="57"/>
      <c r="L109" s="73"/>
    </row>
    <row r="110" spans="1:12" s="62" customFormat="1" x14ac:dyDescent="0.55000000000000004">
      <c r="A110" s="59"/>
      <c r="B110" s="56"/>
      <c r="C110" s="56"/>
      <c r="D110" s="56"/>
      <c r="E110" s="56"/>
      <c r="F110" s="56"/>
      <c r="G110" s="56"/>
      <c r="H110" s="56"/>
      <c r="I110" s="56"/>
      <c r="J110" s="56"/>
      <c r="K110" s="57"/>
      <c r="L110" s="73"/>
    </row>
    <row r="111" spans="1:12" s="62" customFormat="1" x14ac:dyDescent="0.55000000000000004">
      <c r="A111" s="59"/>
      <c r="B111" s="56"/>
      <c r="C111" s="56"/>
      <c r="D111" s="56"/>
      <c r="E111" s="56"/>
      <c r="F111" s="56"/>
      <c r="G111" s="56"/>
      <c r="H111" s="56"/>
      <c r="I111" s="56"/>
      <c r="J111" s="56"/>
      <c r="K111" s="57"/>
      <c r="L111" s="73"/>
    </row>
    <row r="112" spans="1:12" s="62" customFormat="1" x14ac:dyDescent="0.55000000000000004">
      <c r="A112" s="59"/>
      <c r="B112" s="56"/>
      <c r="C112" s="56"/>
      <c r="D112" s="56"/>
      <c r="E112" s="56"/>
      <c r="F112" s="56"/>
      <c r="G112" s="56"/>
      <c r="H112" s="56"/>
      <c r="I112" s="56"/>
      <c r="J112" s="56"/>
      <c r="K112" s="57"/>
      <c r="L112" s="73"/>
    </row>
    <row r="113" spans="1:12" s="62" customFormat="1" x14ac:dyDescent="0.55000000000000004">
      <c r="A113" s="59"/>
      <c r="B113" s="56"/>
      <c r="C113" s="56"/>
      <c r="D113" s="56"/>
      <c r="E113" s="56"/>
      <c r="F113" s="56"/>
      <c r="G113" s="56"/>
      <c r="H113" s="56"/>
      <c r="I113" s="56"/>
      <c r="J113" s="56"/>
      <c r="K113" s="57"/>
      <c r="L113" s="73"/>
    </row>
    <row r="114" spans="1:12" s="62" customFormat="1" x14ac:dyDescent="0.55000000000000004">
      <c r="A114" s="59"/>
      <c r="B114" s="56"/>
      <c r="C114" s="56"/>
      <c r="D114" s="56"/>
      <c r="E114" s="56"/>
      <c r="F114" s="56"/>
      <c r="G114" s="56"/>
      <c r="H114" s="56"/>
      <c r="I114" s="56"/>
      <c r="J114" s="56"/>
      <c r="K114" s="57"/>
      <c r="L114" s="73"/>
    </row>
    <row r="115" spans="1:12" s="62" customFormat="1" x14ac:dyDescent="0.55000000000000004">
      <c r="A115" s="59"/>
      <c r="B115" s="56"/>
      <c r="C115" s="56"/>
      <c r="D115" s="56"/>
      <c r="E115" s="56"/>
      <c r="F115" s="56"/>
      <c r="G115" s="56"/>
      <c r="H115" s="56"/>
      <c r="I115" s="56"/>
      <c r="J115" s="56"/>
      <c r="K115" s="57"/>
      <c r="L115" s="73"/>
    </row>
    <row r="116" spans="1:12" s="62" customFormat="1" x14ac:dyDescent="0.55000000000000004">
      <c r="A116" s="59"/>
      <c r="B116" s="56"/>
      <c r="C116" s="56"/>
      <c r="D116" s="56"/>
      <c r="E116" s="56"/>
      <c r="F116" s="56"/>
      <c r="G116" s="56"/>
      <c r="H116" s="56"/>
      <c r="I116" s="56"/>
      <c r="J116" s="56"/>
      <c r="K116" s="57"/>
      <c r="L116" s="73"/>
    </row>
    <row r="117" spans="1:12" s="62" customFormat="1" x14ac:dyDescent="0.55000000000000004">
      <c r="A117" s="59"/>
      <c r="B117" s="56"/>
      <c r="C117" s="56"/>
      <c r="D117" s="56"/>
      <c r="E117" s="56"/>
      <c r="F117" s="56"/>
      <c r="G117" s="56"/>
      <c r="H117" s="56"/>
      <c r="I117" s="56"/>
      <c r="J117" s="56"/>
      <c r="K117" s="57"/>
      <c r="L117" s="73"/>
    </row>
    <row r="118" spans="1:12" s="62" customFormat="1" x14ac:dyDescent="0.55000000000000004">
      <c r="A118" s="59"/>
      <c r="B118" s="56"/>
      <c r="C118" s="56"/>
      <c r="D118" s="56"/>
      <c r="E118" s="56"/>
      <c r="F118" s="56"/>
      <c r="G118" s="56"/>
      <c r="H118" s="56"/>
      <c r="I118" s="56"/>
      <c r="J118" s="56"/>
      <c r="K118" s="57"/>
      <c r="L118" s="73"/>
    </row>
    <row r="119" spans="1:12" s="62" customFormat="1" x14ac:dyDescent="0.55000000000000004">
      <c r="A119" s="59"/>
      <c r="B119" s="56"/>
      <c r="C119" s="56"/>
      <c r="D119" s="56"/>
      <c r="E119" s="56"/>
      <c r="F119" s="56"/>
      <c r="G119" s="56"/>
      <c r="H119" s="56"/>
      <c r="I119" s="56"/>
      <c r="J119" s="56"/>
      <c r="K119" s="57"/>
      <c r="L119" s="73"/>
    </row>
    <row r="120" spans="1:12" s="62" customFormat="1" x14ac:dyDescent="0.55000000000000004">
      <c r="A120" s="59"/>
      <c r="B120" s="56"/>
      <c r="C120" s="56"/>
      <c r="D120" s="56"/>
      <c r="E120" s="56"/>
      <c r="F120" s="56"/>
      <c r="G120" s="56"/>
      <c r="H120" s="56"/>
      <c r="I120" s="56"/>
      <c r="J120" s="56"/>
      <c r="K120" s="57"/>
      <c r="L120" s="73"/>
    </row>
    <row r="121" spans="1:12" s="62" customFormat="1" x14ac:dyDescent="0.55000000000000004">
      <c r="A121" s="59"/>
      <c r="B121" s="56"/>
      <c r="C121" s="56"/>
      <c r="D121" s="56"/>
      <c r="E121" s="56"/>
      <c r="F121" s="56"/>
      <c r="G121" s="56"/>
      <c r="H121" s="56"/>
      <c r="I121" s="56"/>
      <c r="J121" s="56"/>
      <c r="K121" s="57"/>
      <c r="L121" s="73"/>
    </row>
    <row r="122" spans="1:12" s="62" customFormat="1" x14ac:dyDescent="0.55000000000000004">
      <c r="A122" s="59"/>
      <c r="B122" s="56"/>
      <c r="C122" s="56"/>
      <c r="D122" s="56"/>
      <c r="E122" s="56"/>
      <c r="F122" s="56"/>
      <c r="G122" s="56"/>
      <c r="H122" s="56"/>
      <c r="I122" s="56"/>
      <c r="J122" s="56"/>
      <c r="K122" s="57"/>
      <c r="L122" s="73"/>
    </row>
    <row r="123" spans="1:12" s="62" customFormat="1" x14ac:dyDescent="0.55000000000000004">
      <c r="A123" s="59"/>
      <c r="B123" s="56"/>
      <c r="C123" s="56"/>
      <c r="D123" s="56"/>
      <c r="E123" s="56"/>
      <c r="F123" s="56"/>
      <c r="G123" s="56"/>
      <c r="H123" s="56"/>
      <c r="I123" s="56"/>
      <c r="J123" s="56"/>
      <c r="K123" s="57"/>
      <c r="L123" s="73"/>
    </row>
    <row r="124" spans="1:12" s="62" customFormat="1" x14ac:dyDescent="0.55000000000000004">
      <c r="A124" s="59"/>
      <c r="B124" s="56"/>
      <c r="C124" s="56"/>
      <c r="D124" s="56"/>
      <c r="E124" s="56"/>
      <c r="F124" s="56"/>
      <c r="G124" s="56"/>
      <c r="H124" s="56"/>
      <c r="I124" s="56"/>
      <c r="J124" s="56"/>
      <c r="K124" s="57"/>
      <c r="L124" s="73"/>
    </row>
    <row r="125" spans="1:12" s="62" customFormat="1" x14ac:dyDescent="0.55000000000000004">
      <c r="A125" s="59"/>
      <c r="B125" s="56"/>
      <c r="C125" s="56"/>
      <c r="D125" s="56"/>
      <c r="E125" s="56"/>
      <c r="F125" s="56"/>
      <c r="G125" s="56"/>
      <c r="H125" s="56"/>
      <c r="I125" s="56"/>
      <c r="J125" s="56"/>
      <c r="K125" s="57"/>
      <c r="L125" s="73"/>
    </row>
    <row r="126" spans="1:12" s="62" customFormat="1" x14ac:dyDescent="0.55000000000000004">
      <c r="A126" s="59"/>
      <c r="B126" s="56"/>
      <c r="C126" s="56"/>
      <c r="D126" s="56"/>
      <c r="E126" s="56"/>
      <c r="F126" s="56"/>
      <c r="G126" s="56"/>
      <c r="H126" s="56"/>
      <c r="I126" s="56"/>
      <c r="J126" s="56"/>
      <c r="K126" s="57"/>
      <c r="L126" s="73"/>
    </row>
    <row r="127" spans="1:12" s="62" customFormat="1" x14ac:dyDescent="0.55000000000000004">
      <c r="A127" s="59"/>
      <c r="B127" s="56"/>
      <c r="C127" s="56"/>
      <c r="D127" s="56"/>
      <c r="E127" s="56"/>
      <c r="F127" s="56"/>
      <c r="G127" s="56"/>
      <c r="H127" s="56"/>
      <c r="I127" s="56"/>
      <c r="J127" s="56"/>
      <c r="K127" s="57"/>
      <c r="L127" s="73"/>
    </row>
    <row r="128" spans="1:12" s="62" customFormat="1" x14ac:dyDescent="0.55000000000000004">
      <c r="A128" s="59"/>
      <c r="B128" s="56"/>
      <c r="C128" s="56"/>
      <c r="D128" s="56"/>
      <c r="E128" s="56"/>
      <c r="F128" s="56"/>
      <c r="G128" s="56"/>
      <c r="H128" s="56"/>
      <c r="I128" s="56"/>
      <c r="J128" s="56"/>
      <c r="K128" s="57"/>
      <c r="L128" s="73"/>
    </row>
    <row r="129" spans="1:12" s="62" customFormat="1" x14ac:dyDescent="0.55000000000000004">
      <c r="A129" s="59"/>
      <c r="B129" s="56"/>
      <c r="C129" s="56"/>
      <c r="D129" s="56"/>
      <c r="E129" s="56"/>
      <c r="F129" s="56"/>
      <c r="G129" s="56"/>
      <c r="H129" s="56"/>
      <c r="I129" s="56"/>
      <c r="J129" s="56"/>
      <c r="K129" s="57"/>
      <c r="L129" s="73"/>
    </row>
    <row r="130" spans="1:12" s="62" customFormat="1" x14ac:dyDescent="0.55000000000000004">
      <c r="A130" s="59"/>
      <c r="B130" s="56"/>
      <c r="C130" s="56"/>
      <c r="D130" s="56"/>
      <c r="E130" s="56"/>
      <c r="F130" s="56"/>
      <c r="G130" s="56"/>
      <c r="H130" s="56"/>
      <c r="I130" s="56"/>
      <c r="J130" s="56"/>
      <c r="K130" s="57"/>
      <c r="L130" s="73"/>
    </row>
    <row r="131" spans="1:12" s="62" customFormat="1" x14ac:dyDescent="0.55000000000000004">
      <c r="A131" s="59"/>
      <c r="B131" s="56"/>
      <c r="C131" s="56"/>
      <c r="D131" s="56"/>
      <c r="E131" s="56"/>
      <c r="F131" s="56"/>
      <c r="G131" s="56"/>
      <c r="H131" s="56"/>
      <c r="I131" s="56"/>
      <c r="J131" s="56"/>
      <c r="K131" s="57"/>
      <c r="L131" s="73"/>
    </row>
    <row r="132" spans="1:12" s="62" customFormat="1" x14ac:dyDescent="0.55000000000000004">
      <c r="A132" s="59"/>
      <c r="B132" s="56"/>
      <c r="C132" s="56"/>
      <c r="D132" s="56"/>
      <c r="E132" s="56"/>
      <c r="F132" s="56"/>
      <c r="G132" s="56"/>
      <c r="H132" s="56"/>
      <c r="I132" s="56"/>
      <c r="J132" s="56"/>
      <c r="K132" s="57"/>
      <c r="L132" s="73"/>
    </row>
    <row r="133" spans="1:12" s="62" customFormat="1" x14ac:dyDescent="0.55000000000000004">
      <c r="A133" s="59"/>
      <c r="B133" s="56"/>
      <c r="C133" s="56"/>
      <c r="D133" s="56"/>
      <c r="E133" s="56"/>
      <c r="F133" s="56"/>
      <c r="G133" s="56"/>
      <c r="H133" s="56"/>
      <c r="I133" s="56"/>
      <c r="J133" s="56"/>
      <c r="K133" s="57"/>
      <c r="L133" s="73"/>
    </row>
    <row r="134" spans="1:12" s="62" customFormat="1" x14ac:dyDescent="0.55000000000000004">
      <c r="A134" s="59"/>
      <c r="B134" s="56"/>
      <c r="C134" s="56"/>
      <c r="D134" s="56"/>
      <c r="E134" s="56"/>
      <c r="F134" s="56"/>
      <c r="G134" s="56"/>
      <c r="H134" s="56"/>
      <c r="I134" s="56"/>
      <c r="J134" s="56"/>
      <c r="K134" s="57"/>
      <c r="L134" s="73"/>
    </row>
    <row r="135" spans="1:12" s="62" customFormat="1" x14ac:dyDescent="0.55000000000000004">
      <c r="A135" s="59"/>
      <c r="B135" s="56"/>
      <c r="C135" s="56"/>
      <c r="D135" s="56"/>
      <c r="E135" s="56"/>
      <c r="F135" s="56"/>
      <c r="G135" s="56"/>
      <c r="H135" s="56"/>
      <c r="I135" s="56"/>
      <c r="J135" s="56"/>
      <c r="K135" s="57"/>
      <c r="L135" s="73"/>
    </row>
    <row r="136" spans="1:12" s="62" customFormat="1" x14ac:dyDescent="0.55000000000000004">
      <c r="A136" s="59"/>
      <c r="B136" s="56"/>
      <c r="C136" s="56"/>
      <c r="D136" s="56"/>
      <c r="E136" s="56"/>
      <c r="F136" s="56"/>
      <c r="G136" s="56"/>
      <c r="H136" s="56"/>
      <c r="I136" s="56"/>
      <c r="J136" s="56"/>
      <c r="K136" s="57"/>
      <c r="L136" s="73"/>
    </row>
    <row r="137" spans="1:12" s="62" customFormat="1" x14ac:dyDescent="0.55000000000000004">
      <c r="A137" s="59"/>
      <c r="B137" s="56"/>
      <c r="C137" s="56"/>
      <c r="D137" s="56"/>
      <c r="E137" s="56"/>
      <c r="F137" s="56"/>
      <c r="G137" s="56"/>
      <c r="H137" s="56"/>
      <c r="I137" s="56"/>
      <c r="J137" s="56"/>
      <c r="K137" s="57"/>
      <c r="L137" s="73"/>
    </row>
    <row r="138" spans="1:12" s="62" customFormat="1" x14ac:dyDescent="0.55000000000000004">
      <c r="A138" s="59"/>
      <c r="B138" s="56"/>
      <c r="C138" s="56"/>
      <c r="D138" s="56"/>
      <c r="E138" s="56"/>
      <c r="F138" s="56"/>
      <c r="G138" s="56"/>
      <c r="H138" s="56"/>
      <c r="I138" s="56"/>
      <c r="J138" s="56"/>
      <c r="K138" s="57"/>
      <c r="L138" s="73"/>
    </row>
    <row r="139" spans="1:12" s="62" customFormat="1" x14ac:dyDescent="0.55000000000000004">
      <c r="A139" s="59"/>
      <c r="B139" s="56"/>
      <c r="C139" s="56"/>
      <c r="D139" s="56"/>
      <c r="E139" s="56"/>
      <c r="F139" s="56"/>
      <c r="G139" s="56"/>
      <c r="H139" s="56"/>
      <c r="I139" s="56"/>
      <c r="J139" s="56"/>
      <c r="K139" s="57"/>
      <c r="L139" s="73"/>
    </row>
    <row r="140" spans="1:12" s="62" customFormat="1" x14ac:dyDescent="0.55000000000000004">
      <c r="A140" s="59"/>
      <c r="B140" s="56"/>
      <c r="C140" s="56"/>
      <c r="D140" s="56"/>
      <c r="E140" s="56"/>
      <c r="F140" s="56"/>
      <c r="G140" s="56"/>
      <c r="H140" s="56"/>
      <c r="I140" s="56"/>
      <c r="J140" s="56"/>
      <c r="K140" s="57"/>
      <c r="L140" s="73"/>
    </row>
    <row r="141" spans="1:12" s="62" customFormat="1" x14ac:dyDescent="0.55000000000000004">
      <c r="A141" s="59"/>
      <c r="B141" s="56"/>
      <c r="C141" s="56"/>
      <c r="D141" s="56"/>
      <c r="E141" s="56"/>
      <c r="F141" s="56"/>
      <c r="G141" s="56"/>
      <c r="H141" s="56"/>
      <c r="I141" s="56"/>
      <c r="J141" s="56"/>
      <c r="K141" s="57"/>
      <c r="L141" s="73"/>
    </row>
    <row r="142" spans="1:12" s="62" customFormat="1" x14ac:dyDescent="0.55000000000000004">
      <c r="A142" s="59"/>
      <c r="B142" s="56"/>
      <c r="C142" s="56"/>
      <c r="D142" s="56"/>
      <c r="E142" s="56"/>
      <c r="F142" s="56"/>
      <c r="G142" s="56"/>
      <c r="H142" s="56"/>
      <c r="I142" s="56"/>
      <c r="J142" s="56"/>
      <c r="K142" s="57"/>
      <c r="L142" s="73"/>
    </row>
    <row r="143" spans="1:12" s="62" customFormat="1" x14ac:dyDescent="0.55000000000000004">
      <c r="A143" s="59"/>
      <c r="B143" s="56"/>
      <c r="C143" s="56"/>
      <c r="D143" s="56"/>
      <c r="E143" s="56"/>
      <c r="F143" s="56"/>
      <c r="G143" s="56"/>
      <c r="H143" s="56"/>
      <c r="I143" s="56"/>
      <c r="J143" s="56"/>
      <c r="K143" s="57"/>
      <c r="L143" s="73"/>
    </row>
    <row r="144" spans="1:12" s="62" customFormat="1" x14ac:dyDescent="0.55000000000000004">
      <c r="A144" s="59"/>
      <c r="B144" s="56"/>
      <c r="C144" s="56"/>
      <c r="D144" s="56"/>
      <c r="E144" s="56"/>
      <c r="F144" s="56"/>
      <c r="G144" s="56"/>
      <c r="H144" s="56"/>
      <c r="I144" s="56"/>
      <c r="J144" s="56"/>
      <c r="K144" s="57"/>
      <c r="L144" s="73"/>
    </row>
    <row r="145" spans="1:12" s="62" customFormat="1" x14ac:dyDescent="0.55000000000000004">
      <c r="A145" s="59"/>
      <c r="B145" s="56"/>
      <c r="C145" s="56"/>
      <c r="D145" s="56"/>
      <c r="E145" s="56"/>
      <c r="F145" s="56"/>
      <c r="G145" s="56"/>
      <c r="H145" s="56"/>
      <c r="I145" s="56"/>
      <c r="J145" s="56"/>
      <c r="K145" s="57"/>
      <c r="L145" s="73"/>
    </row>
    <row r="146" spans="1:12" s="62" customFormat="1" x14ac:dyDescent="0.55000000000000004">
      <c r="A146" s="59"/>
      <c r="B146" s="56"/>
      <c r="C146" s="56"/>
      <c r="D146" s="56"/>
      <c r="E146" s="56"/>
      <c r="F146" s="56"/>
      <c r="G146" s="56"/>
      <c r="H146" s="56"/>
      <c r="I146" s="56"/>
      <c r="J146" s="56"/>
      <c r="K146" s="57"/>
      <c r="L146" s="73"/>
    </row>
    <row r="147" spans="1:12" s="62" customFormat="1" x14ac:dyDescent="0.55000000000000004">
      <c r="A147" s="59"/>
      <c r="B147" s="56"/>
      <c r="C147" s="56"/>
      <c r="D147" s="56"/>
      <c r="E147" s="56"/>
      <c r="F147" s="56"/>
      <c r="G147" s="56"/>
      <c r="H147" s="56"/>
      <c r="I147" s="56"/>
      <c r="J147" s="56"/>
      <c r="K147" s="57"/>
      <c r="L147" s="73"/>
    </row>
    <row r="148" spans="1:12" s="62" customFormat="1" x14ac:dyDescent="0.55000000000000004">
      <c r="A148" s="59"/>
      <c r="B148" s="56"/>
      <c r="C148" s="56"/>
      <c r="D148" s="56"/>
      <c r="E148" s="56"/>
      <c r="F148" s="56"/>
      <c r="G148" s="56"/>
      <c r="H148" s="56"/>
      <c r="I148" s="56"/>
      <c r="J148" s="56"/>
      <c r="K148" s="57"/>
      <c r="L148" s="73"/>
    </row>
    <row r="149" spans="1:12" s="62" customFormat="1" x14ac:dyDescent="0.55000000000000004">
      <c r="A149" s="59"/>
      <c r="B149" s="56"/>
      <c r="C149" s="56"/>
      <c r="D149" s="56"/>
      <c r="E149" s="56"/>
      <c r="F149" s="56"/>
      <c r="G149" s="56"/>
      <c r="H149" s="56"/>
      <c r="I149" s="56"/>
      <c r="J149" s="56"/>
      <c r="K149" s="57"/>
      <c r="L149" s="73"/>
    </row>
    <row r="150" spans="1:12" s="62" customFormat="1" x14ac:dyDescent="0.55000000000000004">
      <c r="A150" s="59"/>
      <c r="B150" s="56"/>
      <c r="C150" s="56"/>
      <c r="D150" s="56"/>
      <c r="E150" s="56"/>
      <c r="F150" s="56"/>
      <c r="G150" s="56"/>
      <c r="H150" s="56"/>
      <c r="I150" s="56"/>
      <c r="J150" s="56"/>
      <c r="K150" s="57"/>
      <c r="L150" s="73"/>
    </row>
    <row r="151" spans="1:12" s="62" customFormat="1" x14ac:dyDescent="0.55000000000000004">
      <c r="A151" s="59"/>
      <c r="B151" s="56"/>
      <c r="C151" s="56"/>
      <c r="D151" s="56"/>
      <c r="E151" s="56"/>
      <c r="F151" s="56"/>
      <c r="G151" s="56"/>
      <c r="H151" s="56"/>
      <c r="I151" s="56"/>
      <c r="J151" s="56"/>
      <c r="K151" s="57"/>
      <c r="L151" s="73"/>
    </row>
    <row r="152" spans="1:12" s="62" customFormat="1" x14ac:dyDescent="0.55000000000000004">
      <c r="A152" s="59"/>
      <c r="B152" s="56"/>
      <c r="C152" s="56"/>
      <c r="D152" s="56"/>
      <c r="E152" s="56"/>
      <c r="F152" s="56"/>
      <c r="G152" s="56"/>
      <c r="H152" s="56"/>
      <c r="I152" s="56"/>
      <c r="J152" s="56"/>
      <c r="K152" s="57"/>
      <c r="L152" s="73"/>
    </row>
    <row r="153" spans="1:12" s="62" customFormat="1" x14ac:dyDescent="0.55000000000000004">
      <c r="A153" s="59"/>
      <c r="B153" s="56"/>
      <c r="C153" s="56"/>
      <c r="D153" s="56"/>
      <c r="E153" s="56"/>
      <c r="F153" s="56"/>
      <c r="G153" s="56"/>
      <c r="H153" s="56"/>
      <c r="I153" s="56"/>
      <c r="J153" s="56"/>
      <c r="K153" s="57"/>
      <c r="L153" s="73"/>
    </row>
    <row r="154" spans="1:12" s="62" customFormat="1" x14ac:dyDescent="0.55000000000000004">
      <c r="A154" s="59"/>
      <c r="B154" s="56"/>
      <c r="C154" s="56"/>
      <c r="D154" s="56"/>
      <c r="E154" s="56"/>
      <c r="F154" s="56"/>
      <c r="G154" s="56"/>
      <c r="H154" s="56"/>
      <c r="I154" s="56"/>
      <c r="J154" s="56"/>
      <c r="K154" s="57"/>
      <c r="L154" s="73"/>
    </row>
    <row r="155" spans="1:12" s="62" customFormat="1" x14ac:dyDescent="0.55000000000000004">
      <c r="A155" s="59"/>
      <c r="B155" s="56"/>
      <c r="C155" s="56"/>
      <c r="D155" s="56"/>
      <c r="E155" s="56"/>
      <c r="F155" s="56"/>
      <c r="G155" s="56"/>
      <c r="H155" s="56"/>
      <c r="I155" s="56"/>
      <c r="J155" s="56"/>
      <c r="K155" s="57"/>
      <c r="L155" s="73"/>
    </row>
    <row r="156" spans="1:12" s="62" customFormat="1" x14ac:dyDescent="0.55000000000000004">
      <c r="A156" s="59"/>
      <c r="B156" s="56"/>
      <c r="C156" s="56"/>
      <c r="D156" s="56"/>
      <c r="E156" s="56"/>
      <c r="F156" s="56"/>
      <c r="G156" s="56"/>
      <c r="H156" s="56"/>
      <c r="I156" s="56"/>
      <c r="J156" s="56"/>
      <c r="K156" s="57"/>
      <c r="L156" s="73"/>
    </row>
    <row r="157" spans="1:12" s="62" customFormat="1" x14ac:dyDescent="0.55000000000000004">
      <c r="A157" s="59"/>
      <c r="B157" s="56"/>
      <c r="C157" s="56"/>
      <c r="D157" s="56"/>
      <c r="E157" s="56"/>
      <c r="F157" s="56"/>
      <c r="G157" s="56"/>
      <c r="H157" s="56"/>
      <c r="I157" s="56"/>
      <c r="J157" s="56"/>
      <c r="K157" s="57"/>
      <c r="L157" s="73"/>
    </row>
    <row r="158" spans="1:12" s="62" customFormat="1" x14ac:dyDescent="0.55000000000000004">
      <c r="A158" s="59"/>
      <c r="B158" s="56"/>
      <c r="C158" s="56"/>
      <c r="D158" s="56"/>
      <c r="E158" s="56"/>
      <c r="F158" s="56"/>
      <c r="G158" s="56"/>
      <c r="H158" s="56"/>
      <c r="I158" s="56"/>
      <c r="J158" s="56"/>
      <c r="K158" s="57"/>
      <c r="L158" s="73"/>
    </row>
    <row r="159" spans="1:12" s="62" customFormat="1" x14ac:dyDescent="0.55000000000000004">
      <c r="A159" s="59"/>
      <c r="B159" s="56"/>
      <c r="C159" s="56"/>
      <c r="D159" s="56"/>
      <c r="E159" s="56"/>
      <c r="F159" s="56"/>
      <c r="G159" s="56"/>
      <c r="H159" s="56"/>
      <c r="I159" s="56"/>
      <c r="J159" s="56"/>
      <c r="K159" s="57"/>
      <c r="L159" s="73"/>
    </row>
    <row r="160" spans="1:12" s="62" customFormat="1" x14ac:dyDescent="0.55000000000000004">
      <c r="A160" s="59"/>
      <c r="B160" s="56"/>
      <c r="C160" s="56"/>
      <c r="D160" s="56"/>
      <c r="E160" s="56"/>
      <c r="F160" s="56"/>
      <c r="G160" s="56"/>
      <c r="H160" s="56"/>
      <c r="I160" s="56"/>
      <c r="J160" s="56"/>
      <c r="K160" s="57"/>
      <c r="L160" s="73"/>
    </row>
    <row r="161" spans="1:12" s="62" customFormat="1" x14ac:dyDescent="0.55000000000000004">
      <c r="A161" s="59"/>
      <c r="B161" s="56"/>
      <c r="C161" s="56"/>
      <c r="D161" s="56"/>
      <c r="E161" s="56"/>
      <c r="F161" s="56"/>
      <c r="G161" s="56"/>
      <c r="H161" s="56"/>
      <c r="I161" s="56"/>
      <c r="J161" s="56"/>
      <c r="K161" s="57"/>
      <c r="L161" s="73"/>
    </row>
    <row r="162" spans="1:12" s="62" customFormat="1" x14ac:dyDescent="0.55000000000000004">
      <c r="A162" s="59"/>
      <c r="B162" s="56"/>
      <c r="C162" s="56"/>
      <c r="D162" s="56"/>
      <c r="E162" s="56"/>
      <c r="F162" s="56"/>
      <c r="G162" s="56"/>
      <c r="H162" s="56"/>
      <c r="I162" s="56"/>
      <c r="J162" s="56"/>
      <c r="K162" s="57"/>
      <c r="L162" s="73"/>
    </row>
    <row r="163" spans="1:12" s="62" customFormat="1" x14ac:dyDescent="0.55000000000000004">
      <c r="A163" s="59"/>
      <c r="B163" s="56"/>
      <c r="C163" s="56"/>
      <c r="D163" s="56"/>
      <c r="E163" s="56"/>
      <c r="F163" s="56"/>
      <c r="G163" s="56"/>
      <c r="H163" s="56"/>
      <c r="I163" s="56"/>
      <c r="J163" s="56"/>
      <c r="K163" s="57"/>
      <c r="L163" s="73"/>
    </row>
    <row r="164" spans="1:12" s="62" customFormat="1" x14ac:dyDescent="0.55000000000000004">
      <c r="A164" s="59"/>
      <c r="B164" s="56"/>
      <c r="C164" s="56"/>
      <c r="D164" s="56"/>
      <c r="E164" s="56"/>
      <c r="F164" s="56"/>
      <c r="G164" s="56"/>
      <c r="H164" s="56"/>
      <c r="I164" s="56"/>
      <c r="J164" s="56"/>
      <c r="K164" s="57"/>
      <c r="L164" s="73"/>
    </row>
    <row r="165" spans="1:12" s="62" customFormat="1" x14ac:dyDescent="0.55000000000000004">
      <c r="A165" s="59"/>
      <c r="B165" s="56"/>
      <c r="C165" s="56"/>
      <c r="D165" s="56"/>
      <c r="E165" s="56"/>
      <c r="F165" s="56"/>
      <c r="G165" s="56"/>
      <c r="H165" s="56"/>
      <c r="I165" s="56"/>
      <c r="J165" s="56"/>
      <c r="K165" s="57"/>
      <c r="L165" s="73"/>
    </row>
    <row r="166" spans="1:12" s="62" customFormat="1" x14ac:dyDescent="0.55000000000000004">
      <c r="A166" s="59"/>
      <c r="B166" s="56"/>
      <c r="C166" s="56"/>
      <c r="D166" s="56"/>
      <c r="E166" s="56"/>
      <c r="F166" s="56"/>
      <c r="G166" s="56"/>
      <c r="H166" s="56"/>
      <c r="I166" s="56"/>
      <c r="J166" s="56"/>
      <c r="K166" s="57"/>
      <c r="L166" s="73"/>
    </row>
    <row r="167" spans="1:12" s="62" customFormat="1" x14ac:dyDescent="0.55000000000000004">
      <c r="A167" s="59"/>
      <c r="B167" s="56"/>
      <c r="C167" s="56"/>
      <c r="D167" s="56"/>
      <c r="E167" s="56"/>
      <c r="F167" s="56"/>
      <c r="G167" s="56"/>
      <c r="H167" s="56"/>
      <c r="I167" s="56"/>
      <c r="J167" s="56"/>
      <c r="K167" s="57"/>
      <c r="L167" s="73"/>
    </row>
    <row r="168" spans="1:12" s="62" customFormat="1" x14ac:dyDescent="0.55000000000000004">
      <c r="A168" s="59"/>
      <c r="B168" s="56"/>
      <c r="C168" s="56"/>
      <c r="D168" s="56"/>
      <c r="E168" s="56"/>
      <c r="F168" s="56"/>
      <c r="G168" s="56"/>
      <c r="H168" s="56"/>
      <c r="I168" s="56"/>
      <c r="J168" s="56"/>
      <c r="K168" s="57"/>
      <c r="L168" s="73"/>
    </row>
    <row r="169" spans="1:12" s="62" customFormat="1" x14ac:dyDescent="0.55000000000000004">
      <c r="A169" s="59"/>
      <c r="B169" s="56"/>
      <c r="C169" s="56"/>
      <c r="D169" s="56"/>
      <c r="E169" s="56"/>
      <c r="F169" s="56"/>
      <c r="G169" s="56"/>
      <c r="H169" s="56"/>
      <c r="I169" s="56"/>
      <c r="J169" s="56"/>
      <c r="K169" s="57"/>
      <c r="L169" s="73"/>
    </row>
    <row r="170" spans="1:12" s="62" customFormat="1" x14ac:dyDescent="0.55000000000000004">
      <c r="A170" s="59"/>
      <c r="B170" s="56"/>
      <c r="C170" s="56"/>
      <c r="D170" s="56"/>
      <c r="E170" s="56"/>
      <c r="F170" s="56"/>
      <c r="G170" s="56"/>
      <c r="H170" s="56"/>
      <c r="I170" s="56"/>
      <c r="J170" s="56"/>
      <c r="K170" s="57"/>
      <c r="L170" s="73"/>
    </row>
    <row r="171" spans="1:12" s="62" customFormat="1" x14ac:dyDescent="0.55000000000000004">
      <c r="A171" s="59"/>
      <c r="B171" s="56"/>
      <c r="C171" s="56"/>
      <c r="D171" s="56"/>
      <c r="E171" s="56"/>
      <c r="F171" s="56"/>
      <c r="G171" s="56"/>
      <c r="H171" s="56"/>
      <c r="I171" s="56"/>
      <c r="J171" s="56"/>
      <c r="K171" s="57"/>
      <c r="L171" s="73"/>
    </row>
    <row r="172" spans="1:12" s="62" customFormat="1" x14ac:dyDescent="0.55000000000000004">
      <c r="A172" s="59"/>
      <c r="B172" s="56"/>
      <c r="C172" s="56"/>
      <c r="D172" s="56"/>
      <c r="E172" s="56"/>
      <c r="F172" s="56"/>
      <c r="G172" s="56"/>
      <c r="H172" s="56"/>
      <c r="I172" s="56"/>
      <c r="J172" s="56"/>
      <c r="K172" s="57"/>
      <c r="L172" s="73"/>
    </row>
    <row r="173" spans="1:12" s="62" customFormat="1" x14ac:dyDescent="0.55000000000000004">
      <c r="A173" s="59"/>
      <c r="B173" s="56"/>
      <c r="C173" s="56"/>
      <c r="D173" s="56"/>
      <c r="E173" s="56"/>
      <c r="F173" s="56"/>
      <c r="G173" s="56"/>
      <c r="H173" s="56"/>
      <c r="I173" s="56"/>
      <c r="J173" s="56"/>
      <c r="K173" s="57"/>
      <c r="L173" s="73"/>
    </row>
    <row r="174" spans="1:12" s="62" customFormat="1" x14ac:dyDescent="0.55000000000000004">
      <c r="A174" s="59"/>
      <c r="B174" s="56"/>
      <c r="C174" s="56"/>
      <c r="D174" s="56"/>
      <c r="E174" s="56"/>
      <c r="F174" s="56"/>
      <c r="G174" s="56"/>
      <c r="H174" s="56"/>
      <c r="I174" s="56"/>
      <c r="J174" s="56"/>
      <c r="K174" s="57"/>
      <c r="L174" s="73"/>
    </row>
    <row r="175" spans="1:12" s="62" customFormat="1" x14ac:dyDescent="0.55000000000000004">
      <c r="A175" s="59"/>
      <c r="B175" s="56"/>
      <c r="C175" s="56"/>
      <c r="D175" s="56"/>
      <c r="E175" s="56"/>
      <c r="F175" s="56"/>
      <c r="G175" s="56"/>
      <c r="H175" s="56"/>
      <c r="I175" s="56"/>
      <c r="J175" s="56"/>
      <c r="K175" s="57"/>
      <c r="L175" s="73"/>
    </row>
    <row r="176" spans="1:12" s="62" customFormat="1" x14ac:dyDescent="0.55000000000000004">
      <c r="A176" s="59"/>
      <c r="B176" s="56"/>
      <c r="C176" s="56"/>
      <c r="D176" s="56"/>
      <c r="E176" s="56"/>
      <c r="F176" s="56"/>
      <c r="G176" s="56"/>
      <c r="H176" s="56"/>
      <c r="I176" s="56"/>
      <c r="J176" s="56"/>
      <c r="K176" s="57"/>
      <c r="L176" s="73"/>
    </row>
    <row r="177" spans="1:12" s="62" customFormat="1" x14ac:dyDescent="0.55000000000000004">
      <c r="A177" s="59"/>
      <c r="B177" s="56"/>
      <c r="C177" s="56"/>
      <c r="D177" s="56"/>
      <c r="E177" s="56"/>
      <c r="F177" s="56"/>
      <c r="G177" s="56"/>
      <c r="H177" s="56"/>
      <c r="I177" s="56"/>
      <c r="J177" s="56"/>
      <c r="K177" s="57"/>
      <c r="L177" s="73"/>
    </row>
    <row r="178" spans="1:12" s="62" customFormat="1" x14ac:dyDescent="0.55000000000000004">
      <c r="A178" s="59"/>
      <c r="B178" s="56"/>
      <c r="C178" s="56"/>
      <c r="D178" s="56"/>
      <c r="E178" s="56"/>
      <c r="F178" s="56"/>
      <c r="G178" s="56"/>
      <c r="H178" s="56"/>
      <c r="I178" s="56"/>
      <c r="J178" s="56"/>
      <c r="K178" s="57"/>
      <c r="L178" s="73"/>
    </row>
    <row r="179" spans="1:12" s="62" customFormat="1" x14ac:dyDescent="0.55000000000000004">
      <c r="A179" s="59"/>
      <c r="B179" s="56"/>
      <c r="C179" s="56"/>
      <c r="D179" s="56"/>
      <c r="E179" s="56"/>
      <c r="F179" s="56"/>
      <c r="G179" s="56"/>
      <c r="H179" s="56"/>
      <c r="I179" s="56"/>
      <c r="J179" s="56"/>
      <c r="K179" s="57"/>
      <c r="L179" s="73"/>
    </row>
    <row r="180" spans="1:12" s="62" customFormat="1" x14ac:dyDescent="0.55000000000000004">
      <c r="A180" s="59"/>
      <c r="B180" s="56"/>
      <c r="C180" s="56"/>
      <c r="D180" s="56"/>
      <c r="E180" s="56"/>
      <c r="F180" s="56"/>
      <c r="G180" s="56"/>
      <c r="H180" s="56"/>
      <c r="I180" s="56"/>
      <c r="J180" s="56"/>
      <c r="K180" s="57"/>
      <c r="L180" s="73"/>
    </row>
    <row r="181" spans="1:12" s="62" customFormat="1" x14ac:dyDescent="0.55000000000000004">
      <c r="A181" s="59"/>
      <c r="B181" s="56"/>
      <c r="C181" s="56"/>
      <c r="D181" s="56"/>
      <c r="E181" s="56"/>
      <c r="F181" s="56"/>
      <c r="G181" s="56"/>
      <c r="H181" s="56"/>
      <c r="I181" s="56"/>
      <c r="J181" s="56"/>
      <c r="K181" s="57"/>
      <c r="L181" s="73"/>
    </row>
    <row r="182" spans="1:12" s="62" customFormat="1" x14ac:dyDescent="0.55000000000000004">
      <c r="A182" s="59"/>
      <c r="B182" s="56"/>
      <c r="C182" s="56"/>
      <c r="D182" s="56"/>
      <c r="E182" s="56"/>
      <c r="F182" s="56"/>
      <c r="G182" s="56"/>
      <c r="H182" s="56"/>
      <c r="I182" s="56"/>
      <c r="J182" s="56"/>
      <c r="K182" s="57"/>
      <c r="L182" s="73"/>
    </row>
    <row r="183" spans="1:12" s="62" customFormat="1" x14ac:dyDescent="0.55000000000000004">
      <c r="A183" s="59"/>
      <c r="B183" s="56"/>
      <c r="C183" s="56"/>
      <c r="D183" s="56"/>
      <c r="E183" s="56"/>
      <c r="F183" s="56"/>
      <c r="G183" s="56"/>
      <c r="H183" s="56"/>
      <c r="I183" s="56"/>
      <c r="J183" s="56"/>
      <c r="K183" s="57"/>
      <c r="L183" s="73"/>
    </row>
    <row r="184" spans="1:12" s="62" customFormat="1" x14ac:dyDescent="0.55000000000000004">
      <c r="A184" s="59"/>
      <c r="B184" s="56"/>
      <c r="C184" s="56"/>
      <c r="D184" s="56"/>
      <c r="E184" s="56"/>
      <c r="F184" s="56"/>
      <c r="G184" s="56"/>
      <c r="H184" s="56"/>
      <c r="I184" s="56"/>
      <c r="J184" s="56"/>
      <c r="K184" s="57"/>
      <c r="L184" s="73"/>
    </row>
    <row r="185" spans="1:12" s="62" customFormat="1" x14ac:dyDescent="0.55000000000000004">
      <c r="A185" s="59"/>
      <c r="B185" s="56"/>
      <c r="C185" s="56"/>
      <c r="D185" s="56"/>
      <c r="E185" s="56"/>
      <c r="F185" s="56"/>
      <c r="G185" s="56"/>
      <c r="H185" s="56"/>
      <c r="I185" s="56"/>
      <c r="J185" s="56"/>
      <c r="K185" s="57"/>
      <c r="L185" s="73"/>
    </row>
    <row r="186" spans="1:12" s="62" customFormat="1" x14ac:dyDescent="0.55000000000000004">
      <c r="A186" s="59"/>
      <c r="B186" s="56"/>
      <c r="C186" s="56"/>
      <c r="D186" s="56"/>
      <c r="E186" s="56"/>
      <c r="F186" s="56"/>
      <c r="G186" s="56"/>
      <c r="H186" s="56"/>
      <c r="I186" s="56"/>
      <c r="J186" s="56"/>
      <c r="K186" s="57"/>
      <c r="L186" s="73"/>
    </row>
    <row r="187" spans="1:12" s="62" customFormat="1" x14ac:dyDescent="0.55000000000000004">
      <c r="A187" s="59"/>
      <c r="B187" s="56"/>
      <c r="C187" s="56"/>
      <c r="D187" s="56"/>
      <c r="E187" s="56"/>
      <c r="F187" s="56"/>
      <c r="G187" s="56"/>
      <c r="H187" s="56"/>
      <c r="I187" s="56"/>
      <c r="J187" s="56"/>
      <c r="K187" s="57"/>
      <c r="L187" s="73"/>
    </row>
    <row r="188" spans="1:12" s="62" customFormat="1" x14ac:dyDescent="0.55000000000000004">
      <c r="A188" s="59"/>
      <c r="B188" s="56"/>
      <c r="C188" s="56"/>
      <c r="D188" s="56"/>
      <c r="E188" s="56"/>
      <c r="F188" s="56"/>
      <c r="G188" s="56"/>
      <c r="H188" s="56"/>
      <c r="I188" s="56"/>
      <c r="J188" s="56"/>
      <c r="K188" s="57"/>
      <c r="L188" s="73"/>
    </row>
    <row r="189" spans="1:12" s="62" customFormat="1" x14ac:dyDescent="0.55000000000000004">
      <c r="A189" s="59"/>
      <c r="B189" s="56"/>
      <c r="C189" s="56"/>
      <c r="D189" s="56"/>
      <c r="E189" s="56"/>
      <c r="F189" s="56"/>
      <c r="G189" s="56"/>
      <c r="H189" s="56"/>
      <c r="I189" s="56"/>
      <c r="J189" s="56"/>
      <c r="K189" s="57"/>
      <c r="L189" s="73"/>
    </row>
    <row r="190" spans="1:12" s="62" customFormat="1" x14ac:dyDescent="0.55000000000000004">
      <c r="A190" s="59"/>
      <c r="B190" s="56"/>
      <c r="C190" s="56"/>
      <c r="D190" s="56"/>
      <c r="E190" s="56"/>
      <c r="F190" s="56"/>
      <c r="G190" s="56"/>
      <c r="H190" s="56"/>
      <c r="I190" s="56"/>
      <c r="J190" s="56"/>
      <c r="K190" s="57"/>
      <c r="L190" s="73"/>
    </row>
    <row r="191" spans="1:12" s="62" customFormat="1" x14ac:dyDescent="0.55000000000000004">
      <c r="A191" s="59"/>
      <c r="B191" s="56"/>
      <c r="C191" s="56"/>
      <c r="D191" s="56"/>
      <c r="E191" s="56"/>
      <c r="F191" s="56"/>
      <c r="G191" s="56"/>
      <c r="H191" s="56"/>
      <c r="I191" s="56"/>
      <c r="J191" s="56"/>
      <c r="K191" s="57"/>
      <c r="L191" s="73"/>
    </row>
    <row r="192" spans="1:12" s="62" customFormat="1" x14ac:dyDescent="0.55000000000000004">
      <c r="A192" s="59"/>
      <c r="B192" s="56"/>
      <c r="C192" s="56"/>
      <c r="D192" s="56"/>
      <c r="E192" s="56"/>
      <c r="F192" s="56"/>
      <c r="G192" s="56"/>
      <c r="H192" s="56"/>
      <c r="I192" s="56"/>
      <c r="J192" s="56"/>
      <c r="K192" s="57"/>
      <c r="L192" s="73"/>
    </row>
    <row r="193" spans="1:12" s="62" customFormat="1" x14ac:dyDescent="0.55000000000000004">
      <c r="A193" s="59"/>
      <c r="B193" s="56"/>
      <c r="C193" s="56"/>
      <c r="D193" s="56"/>
      <c r="E193" s="56"/>
      <c r="F193" s="56"/>
      <c r="G193" s="56"/>
      <c r="H193" s="56"/>
      <c r="I193" s="56"/>
      <c r="J193" s="56"/>
      <c r="K193" s="57"/>
      <c r="L193" s="73"/>
    </row>
    <row r="194" spans="1:12" s="62" customFormat="1" x14ac:dyDescent="0.55000000000000004">
      <c r="A194" s="59"/>
      <c r="B194" s="56"/>
      <c r="C194" s="56"/>
      <c r="D194" s="56"/>
      <c r="E194" s="56"/>
      <c r="F194" s="56"/>
      <c r="G194" s="56"/>
      <c r="H194" s="56"/>
      <c r="I194" s="56"/>
      <c r="J194" s="56"/>
      <c r="K194" s="57"/>
      <c r="L194" s="73"/>
    </row>
    <row r="195" spans="1:12" s="62" customFormat="1" x14ac:dyDescent="0.55000000000000004">
      <c r="A195" s="59"/>
      <c r="B195" s="56"/>
      <c r="C195" s="56"/>
      <c r="D195" s="56"/>
      <c r="E195" s="56"/>
      <c r="F195" s="56"/>
      <c r="G195" s="56"/>
      <c r="H195" s="56"/>
      <c r="I195" s="56"/>
      <c r="J195" s="56"/>
      <c r="K195" s="57"/>
      <c r="L195" s="73"/>
    </row>
    <row r="196" spans="1:12" s="62" customFormat="1" x14ac:dyDescent="0.55000000000000004">
      <c r="A196" s="59"/>
      <c r="B196" s="56"/>
      <c r="C196" s="56"/>
      <c r="D196" s="56"/>
      <c r="E196" s="56"/>
      <c r="F196" s="56"/>
      <c r="G196" s="56"/>
      <c r="H196" s="56"/>
      <c r="I196" s="56"/>
      <c r="J196" s="56"/>
      <c r="K196" s="57"/>
      <c r="L196" s="73"/>
    </row>
    <row r="197" spans="1:12" s="62" customFormat="1" x14ac:dyDescent="0.55000000000000004">
      <c r="A197" s="59"/>
      <c r="B197" s="56"/>
      <c r="C197" s="56"/>
      <c r="D197" s="56"/>
      <c r="E197" s="56"/>
      <c r="F197" s="56"/>
      <c r="G197" s="56"/>
      <c r="H197" s="56"/>
      <c r="I197" s="56"/>
      <c r="J197" s="56"/>
      <c r="K197" s="57"/>
      <c r="L197" s="73"/>
    </row>
    <row r="198" spans="1:12" s="62" customFormat="1" x14ac:dyDescent="0.55000000000000004">
      <c r="A198" s="59"/>
      <c r="B198" s="56"/>
      <c r="C198" s="56"/>
      <c r="D198" s="56"/>
      <c r="E198" s="56"/>
      <c r="F198" s="56"/>
      <c r="G198" s="56"/>
      <c r="H198" s="56"/>
      <c r="I198" s="56"/>
      <c r="J198" s="56"/>
      <c r="K198" s="57"/>
      <c r="L198" s="73"/>
    </row>
    <row r="199" spans="1:12" s="62" customFormat="1" x14ac:dyDescent="0.55000000000000004">
      <c r="A199" s="59"/>
      <c r="B199" s="56"/>
      <c r="C199" s="56"/>
      <c r="D199" s="56"/>
      <c r="E199" s="56"/>
      <c r="F199" s="56"/>
      <c r="G199" s="56"/>
      <c r="H199" s="56"/>
      <c r="I199" s="56"/>
      <c r="J199" s="56"/>
      <c r="K199" s="57"/>
      <c r="L199" s="73"/>
    </row>
    <row r="200" spans="1:12" s="62" customFormat="1" x14ac:dyDescent="0.55000000000000004">
      <c r="A200" s="59"/>
      <c r="B200" s="56"/>
      <c r="C200" s="56"/>
      <c r="D200" s="56"/>
      <c r="E200" s="56"/>
      <c r="F200" s="56"/>
      <c r="G200" s="56"/>
      <c r="H200" s="56"/>
      <c r="I200" s="56"/>
      <c r="J200" s="56"/>
      <c r="K200" s="57"/>
      <c r="L200" s="73"/>
    </row>
    <row r="201" spans="1:12" s="62" customFormat="1" x14ac:dyDescent="0.55000000000000004">
      <c r="A201" s="59"/>
      <c r="B201" s="56"/>
      <c r="C201" s="56"/>
      <c r="D201" s="56"/>
      <c r="E201" s="56"/>
      <c r="F201" s="56"/>
      <c r="G201" s="56"/>
      <c r="H201" s="56"/>
      <c r="I201" s="56"/>
      <c r="J201" s="56"/>
      <c r="K201" s="57"/>
      <c r="L201" s="73"/>
    </row>
    <row r="202" spans="1:12" s="62" customFormat="1" x14ac:dyDescent="0.55000000000000004">
      <c r="A202" s="59"/>
      <c r="B202" s="56"/>
      <c r="C202" s="56"/>
      <c r="D202" s="56"/>
      <c r="E202" s="56"/>
      <c r="F202" s="56"/>
      <c r="G202" s="56"/>
      <c r="H202" s="56"/>
      <c r="I202" s="56"/>
      <c r="J202" s="56"/>
      <c r="K202" s="57"/>
      <c r="L202" s="73"/>
    </row>
    <row r="203" spans="1:12" s="62" customFormat="1" x14ac:dyDescent="0.55000000000000004">
      <c r="A203" s="59"/>
      <c r="B203" s="56"/>
      <c r="C203" s="56"/>
      <c r="D203" s="56"/>
      <c r="E203" s="56"/>
      <c r="F203" s="56"/>
      <c r="G203" s="56"/>
      <c r="H203" s="56"/>
      <c r="I203" s="56"/>
      <c r="J203" s="56"/>
      <c r="K203" s="57"/>
      <c r="L203" s="73"/>
    </row>
    <row r="204" spans="1:12" s="62" customFormat="1" x14ac:dyDescent="0.55000000000000004">
      <c r="A204" s="59"/>
      <c r="B204" s="56"/>
      <c r="C204" s="56"/>
      <c r="D204" s="56"/>
      <c r="E204" s="56"/>
      <c r="F204" s="56"/>
      <c r="G204" s="56"/>
      <c r="H204" s="56"/>
      <c r="I204" s="56"/>
      <c r="J204" s="56"/>
      <c r="K204" s="57"/>
      <c r="L204" s="73"/>
    </row>
    <row r="205" spans="1:12" s="62" customFormat="1" x14ac:dyDescent="0.55000000000000004">
      <c r="A205" s="59"/>
      <c r="B205" s="56"/>
      <c r="C205" s="56"/>
      <c r="D205" s="56"/>
      <c r="E205" s="56"/>
      <c r="F205" s="56"/>
      <c r="G205" s="56"/>
      <c r="H205" s="56"/>
      <c r="I205" s="56"/>
      <c r="J205" s="56"/>
      <c r="K205" s="57"/>
      <c r="L205" s="73"/>
    </row>
    <row r="206" spans="1:12" s="62" customFormat="1" x14ac:dyDescent="0.55000000000000004">
      <c r="A206" s="59"/>
      <c r="B206" s="56"/>
      <c r="C206" s="56"/>
      <c r="D206" s="56"/>
      <c r="E206" s="56"/>
      <c r="F206" s="56"/>
      <c r="G206" s="56"/>
      <c r="H206" s="56"/>
      <c r="I206" s="56"/>
      <c r="J206" s="56"/>
      <c r="K206" s="57"/>
      <c r="L206" s="73"/>
    </row>
    <row r="207" spans="1:12" s="62" customFormat="1" x14ac:dyDescent="0.55000000000000004">
      <c r="A207" s="59"/>
      <c r="B207" s="56"/>
      <c r="C207" s="56"/>
      <c r="D207" s="56"/>
      <c r="E207" s="56"/>
      <c r="F207" s="56"/>
      <c r="G207" s="56"/>
      <c r="H207" s="56"/>
      <c r="I207" s="56"/>
      <c r="J207" s="56"/>
      <c r="K207" s="57"/>
      <c r="L207" s="73"/>
    </row>
    <row r="208" spans="1:12" s="62" customFormat="1" x14ac:dyDescent="0.55000000000000004">
      <c r="A208" s="59"/>
      <c r="B208" s="56"/>
      <c r="C208" s="56"/>
      <c r="D208" s="56"/>
      <c r="E208" s="56"/>
      <c r="F208" s="56"/>
      <c r="G208" s="56"/>
      <c r="H208" s="56"/>
      <c r="I208" s="56"/>
      <c r="J208" s="56"/>
      <c r="K208" s="57"/>
      <c r="L208" s="73"/>
    </row>
    <row r="209" spans="1:12" s="62" customFormat="1" x14ac:dyDescent="0.55000000000000004">
      <c r="A209" s="59"/>
      <c r="B209" s="56"/>
      <c r="C209" s="56"/>
      <c r="D209" s="56"/>
      <c r="E209" s="56"/>
      <c r="F209" s="56"/>
      <c r="G209" s="56"/>
      <c r="H209" s="56"/>
      <c r="I209" s="56"/>
      <c r="J209" s="56"/>
      <c r="K209" s="57"/>
      <c r="L209" s="73"/>
    </row>
    <row r="210" spans="1:12" s="62" customFormat="1" x14ac:dyDescent="0.55000000000000004">
      <c r="A210" s="59"/>
      <c r="B210" s="56"/>
      <c r="C210" s="56"/>
      <c r="D210" s="56"/>
      <c r="E210" s="56"/>
      <c r="F210" s="56"/>
      <c r="G210" s="56"/>
      <c r="H210" s="56"/>
      <c r="I210" s="56"/>
      <c r="J210" s="56"/>
      <c r="K210" s="57"/>
      <c r="L210" s="73"/>
    </row>
    <row r="211" spans="1:12" s="62" customFormat="1" x14ac:dyDescent="0.55000000000000004">
      <c r="A211" s="59"/>
      <c r="B211" s="56"/>
      <c r="C211" s="56"/>
      <c r="D211" s="56"/>
      <c r="E211" s="56"/>
      <c r="F211" s="56"/>
      <c r="G211" s="56"/>
      <c r="H211" s="56"/>
      <c r="I211" s="56"/>
      <c r="J211" s="56"/>
      <c r="K211" s="57"/>
      <c r="L211" s="73"/>
    </row>
    <row r="212" spans="1:12" s="62" customFormat="1" x14ac:dyDescent="0.55000000000000004">
      <c r="A212" s="59"/>
      <c r="B212" s="56"/>
      <c r="C212" s="56"/>
      <c r="D212" s="56"/>
      <c r="E212" s="56"/>
      <c r="F212" s="56"/>
      <c r="G212" s="56"/>
      <c r="H212" s="56"/>
      <c r="I212" s="56"/>
      <c r="J212" s="56"/>
      <c r="K212" s="57"/>
      <c r="L212" s="73"/>
    </row>
    <row r="213" spans="1:12" s="62" customFormat="1" x14ac:dyDescent="0.55000000000000004">
      <c r="A213" s="59"/>
      <c r="B213" s="56"/>
      <c r="C213" s="56"/>
      <c r="D213" s="56"/>
      <c r="E213" s="56"/>
      <c r="F213" s="56"/>
      <c r="G213" s="56"/>
      <c r="H213" s="56"/>
      <c r="I213" s="56"/>
      <c r="J213" s="56"/>
      <c r="K213" s="57"/>
      <c r="L213" s="73"/>
    </row>
    <row r="214" spans="1:12" s="62" customFormat="1" x14ac:dyDescent="0.55000000000000004">
      <c r="A214" s="59"/>
      <c r="B214" s="56"/>
      <c r="C214" s="56"/>
      <c r="D214" s="56"/>
      <c r="E214" s="56"/>
      <c r="F214" s="56"/>
      <c r="G214" s="56"/>
      <c r="H214" s="56"/>
      <c r="I214" s="56"/>
      <c r="J214" s="56"/>
      <c r="K214" s="57"/>
      <c r="L214" s="73"/>
    </row>
    <row r="215" spans="1:12" s="62" customFormat="1" x14ac:dyDescent="0.55000000000000004">
      <c r="A215" s="59"/>
      <c r="B215" s="56"/>
      <c r="C215" s="56"/>
      <c r="D215" s="56"/>
      <c r="E215" s="56"/>
      <c r="F215" s="56"/>
      <c r="G215" s="56"/>
      <c r="H215" s="56"/>
      <c r="I215" s="56"/>
      <c r="J215" s="56"/>
      <c r="K215" s="57"/>
      <c r="L215" s="73"/>
    </row>
    <row r="216" spans="1:12" s="62" customFormat="1" x14ac:dyDescent="0.55000000000000004">
      <c r="A216" s="59"/>
      <c r="B216" s="56"/>
      <c r="C216" s="56"/>
      <c r="D216" s="56"/>
      <c r="E216" s="56"/>
      <c r="F216" s="56"/>
      <c r="G216" s="56"/>
      <c r="H216" s="56"/>
      <c r="I216" s="56"/>
      <c r="J216" s="56"/>
      <c r="K216" s="57"/>
      <c r="L216" s="73"/>
    </row>
    <row r="217" spans="1:12" s="62" customFormat="1" x14ac:dyDescent="0.55000000000000004">
      <c r="A217" s="59"/>
      <c r="B217" s="56"/>
      <c r="C217" s="56"/>
      <c r="D217" s="56"/>
      <c r="E217" s="56"/>
      <c r="F217" s="56"/>
      <c r="G217" s="56"/>
      <c r="H217" s="56"/>
      <c r="I217" s="56"/>
      <c r="J217" s="56"/>
      <c r="K217" s="57"/>
      <c r="L217" s="73"/>
    </row>
    <row r="218" spans="1:12" s="62" customFormat="1" x14ac:dyDescent="0.55000000000000004">
      <c r="A218" s="59"/>
      <c r="B218" s="56"/>
      <c r="C218" s="56"/>
      <c r="D218" s="56"/>
      <c r="E218" s="56"/>
      <c r="F218" s="56"/>
      <c r="G218" s="56"/>
      <c r="H218" s="56"/>
      <c r="I218" s="56"/>
      <c r="J218" s="56"/>
      <c r="K218" s="57"/>
      <c r="L218" s="73"/>
    </row>
    <row r="219" spans="1:12" s="62" customFormat="1" x14ac:dyDescent="0.55000000000000004">
      <c r="A219" s="59"/>
      <c r="B219" s="56"/>
      <c r="C219" s="56"/>
      <c r="D219" s="56"/>
      <c r="E219" s="56"/>
      <c r="F219" s="56"/>
      <c r="G219" s="56"/>
      <c r="H219" s="56"/>
      <c r="I219" s="56"/>
      <c r="J219" s="56"/>
      <c r="K219" s="57"/>
      <c r="L219" s="73"/>
    </row>
    <row r="220" spans="1:12" s="62" customFormat="1" x14ac:dyDescent="0.55000000000000004">
      <c r="A220" s="59"/>
      <c r="B220" s="56"/>
      <c r="C220" s="56"/>
      <c r="D220" s="56"/>
      <c r="E220" s="56"/>
      <c r="F220" s="56"/>
      <c r="G220" s="56"/>
      <c r="H220" s="56"/>
      <c r="I220" s="56"/>
      <c r="J220" s="56"/>
      <c r="K220" s="57"/>
      <c r="L220" s="73"/>
    </row>
    <row r="221" spans="1:12" s="62" customFormat="1" x14ac:dyDescent="0.55000000000000004">
      <c r="A221" s="59"/>
      <c r="B221" s="56"/>
      <c r="C221" s="56"/>
      <c r="D221" s="56"/>
      <c r="E221" s="56"/>
      <c r="F221" s="56"/>
      <c r="G221" s="56"/>
      <c r="H221" s="56"/>
      <c r="I221" s="56"/>
      <c r="J221" s="56"/>
      <c r="K221" s="57"/>
      <c r="L221" s="73"/>
    </row>
    <row r="222" spans="1:12" s="62" customFormat="1" x14ac:dyDescent="0.55000000000000004">
      <c r="A222" s="59"/>
      <c r="B222" s="56"/>
      <c r="C222" s="56"/>
      <c r="D222" s="56"/>
      <c r="E222" s="56"/>
      <c r="F222" s="56"/>
      <c r="G222" s="56"/>
      <c r="H222" s="56"/>
      <c r="I222" s="56"/>
      <c r="J222" s="56"/>
      <c r="K222" s="57"/>
      <c r="L222" s="73"/>
    </row>
    <row r="223" spans="1:12" s="62" customFormat="1" x14ac:dyDescent="0.55000000000000004">
      <c r="A223" s="59"/>
      <c r="B223" s="56"/>
      <c r="C223" s="56"/>
      <c r="D223" s="56"/>
      <c r="E223" s="56"/>
      <c r="F223" s="56"/>
      <c r="G223" s="56"/>
      <c r="H223" s="56"/>
      <c r="I223" s="56"/>
      <c r="J223" s="56"/>
      <c r="K223" s="57"/>
      <c r="L223" s="73"/>
    </row>
    <row r="224" spans="1:12" s="62" customFormat="1" x14ac:dyDescent="0.55000000000000004">
      <c r="A224" s="59"/>
      <c r="B224" s="56"/>
      <c r="C224" s="56"/>
      <c r="D224" s="56"/>
      <c r="E224" s="56"/>
      <c r="F224" s="56"/>
      <c r="G224" s="56"/>
      <c r="H224" s="56"/>
      <c r="I224" s="56"/>
      <c r="J224" s="56"/>
      <c r="K224" s="57"/>
      <c r="L224" s="73"/>
    </row>
    <row r="225" spans="1:12" s="62" customFormat="1" x14ac:dyDescent="0.55000000000000004">
      <c r="A225" s="59"/>
      <c r="B225" s="56"/>
      <c r="C225" s="56"/>
      <c r="D225" s="56"/>
      <c r="E225" s="56"/>
      <c r="F225" s="56"/>
      <c r="G225" s="56"/>
      <c r="H225" s="56"/>
      <c r="I225" s="56"/>
      <c r="J225" s="56"/>
      <c r="K225" s="57"/>
      <c r="L225" s="73"/>
    </row>
    <row r="226" spans="1:12" s="62" customFormat="1" x14ac:dyDescent="0.55000000000000004">
      <c r="A226" s="59"/>
      <c r="B226" s="56"/>
      <c r="C226" s="56"/>
      <c r="D226" s="56"/>
      <c r="E226" s="56"/>
      <c r="F226" s="56"/>
      <c r="G226" s="56"/>
      <c r="H226" s="56"/>
      <c r="I226" s="56"/>
      <c r="J226" s="56"/>
      <c r="K226" s="57"/>
      <c r="L226" s="73"/>
    </row>
    <row r="227" spans="1:12" s="62" customFormat="1" x14ac:dyDescent="0.55000000000000004">
      <c r="A227" s="59"/>
      <c r="B227" s="56"/>
      <c r="C227" s="56"/>
      <c r="D227" s="56"/>
      <c r="E227" s="56"/>
      <c r="F227" s="56"/>
      <c r="G227" s="56"/>
      <c r="H227" s="56"/>
      <c r="I227" s="56"/>
      <c r="J227" s="56"/>
      <c r="K227" s="57"/>
      <c r="L227" s="73"/>
    </row>
    <row r="228" spans="1:12" s="62" customFormat="1" x14ac:dyDescent="0.55000000000000004">
      <c r="A228" s="59"/>
      <c r="B228" s="56"/>
      <c r="C228" s="56"/>
      <c r="D228" s="56"/>
      <c r="E228" s="56"/>
      <c r="F228" s="56"/>
      <c r="G228" s="56"/>
      <c r="H228" s="56"/>
      <c r="I228" s="56"/>
      <c r="J228" s="56"/>
      <c r="K228" s="57"/>
      <c r="L228" s="73"/>
    </row>
    <row r="229" spans="1:12" s="62" customFormat="1" x14ac:dyDescent="0.55000000000000004">
      <c r="A229" s="59"/>
      <c r="B229" s="56"/>
      <c r="C229" s="56"/>
      <c r="D229" s="56"/>
      <c r="E229" s="56"/>
      <c r="F229" s="56"/>
      <c r="G229" s="56"/>
      <c r="H229" s="56"/>
      <c r="I229" s="56"/>
      <c r="J229" s="56"/>
      <c r="K229" s="57"/>
      <c r="L229" s="73"/>
    </row>
    <row r="230" spans="1:12" s="62" customFormat="1" x14ac:dyDescent="0.55000000000000004">
      <c r="A230" s="59"/>
      <c r="B230" s="56"/>
      <c r="C230" s="56"/>
      <c r="D230" s="56"/>
      <c r="E230" s="56"/>
      <c r="F230" s="56"/>
      <c r="G230" s="56"/>
      <c r="H230" s="56"/>
      <c r="I230" s="56"/>
      <c r="J230" s="56"/>
      <c r="K230" s="57"/>
      <c r="L230" s="73"/>
    </row>
    <row r="231" spans="1:12" s="62" customFormat="1" x14ac:dyDescent="0.55000000000000004">
      <c r="A231" s="59"/>
      <c r="B231" s="56"/>
      <c r="C231" s="56"/>
      <c r="D231" s="56"/>
      <c r="E231" s="56"/>
      <c r="F231" s="56"/>
      <c r="G231" s="56"/>
      <c r="H231" s="56"/>
      <c r="I231" s="56"/>
      <c r="J231" s="56"/>
      <c r="K231" s="57"/>
      <c r="L231" s="73"/>
    </row>
    <row r="232" spans="1:12" s="62" customFormat="1" x14ac:dyDescent="0.55000000000000004">
      <c r="A232" s="59"/>
      <c r="B232" s="56"/>
      <c r="C232" s="56"/>
      <c r="D232" s="56"/>
      <c r="E232" s="56"/>
      <c r="F232" s="56"/>
      <c r="G232" s="56"/>
      <c r="H232" s="56"/>
      <c r="I232" s="56"/>
      <c r="J232" s="56"/>
      <c r="K232" s="57"/>
      <c r="L232" s="73"/>
    </row>
    <row r="233" spans="1:12" s="62" customFormat="1" x14ac:dyDescent="0.55000000000000004">
      <c r="A233" s="59"/>
      <c r="B233" s="56"/>
      <c r="C233" s="56"/>
      <c r="D233" s="56"/>
      <c r="E233" s="56"/>
      <c r="F233" s="56"/>
      <c r="G233" s="56"/>
      <c r="H233" s="56"/>
      <c r="I233" s="56"/>
      <c r="J233" s="56"/>
      <c r="K233" s="57"/>
      <c r="L233" s="73"/>
    </row>
    <row r="234" spans="1:12" s="62" customFormat="1" x14ac:dyDescent="0.55000000000000004">
      <c r="A234" s="59"/>
      <c r="B234" s="56"/>
      <c r="C234" s="56"/>
      <c r="D234" s="56"/>
      <c r="E234" s="56"/>
      <c r="F234" s="56"/>
      <c r="G234" s="56"/>
      <c r="H234" s="56"/>
      <c r="I234" s="56"/>
      <c r="J234" s="56"/>
      <c r="K234" s="57"/>
      <c r="L234" s="73"/>
    </row>
    <row r="235" spans="1:12" s="62" customFormat="1" x14ac:dyDescent="0.55000000000000004">
      <c r="A235" s="59"/>
      <c r="B235" s="56"/>
      <c r="C235" s="56"/>
      <c r="D235" s="56"/>
      <c r="E235" s="56"/>
      <c r="F235" s="56"/>
      <c r="G235" s="56"/>
      <c r="H235" s="56"/>
      <c r="I235" s="56"/>
      <c r="J235" s="56"/>
      <c r="K235" s="57"/>
      <c r="L235" s="73"/>
    </row>
    <row r="236" spans="1:12" s="62" customFormat="1" x14ac:dyDescent="0.55000000000000004">
      <c r="A236" s="59"/>
      <c r="B236" s="56"/>
      <c r="C236" s="56"/>
      <c r="D236" s="56"/>
      <c r="E236" s="56"/>
      <c r="F236" s="56"/>
      <c r="G236" s="56"/>
      <c r="H236" s="56"/>
      <c r="I236" s="56"/>
      <c r="J236" s="56"/>
      <c r="K236" s="57"/>
      <c r="L236" s="73"/>
    </row>
    <row r="237" spans="1:12" s="62" customFormat="1" x14ac:dyDescent="0.55000000000000004">
      <c r="A237" s="59"/>
      <c r="B237" s="56"/>
      <c r="C237" s="56"/>
      <c r="D237" s="56"/>
      <c r="E237" s="56"/>
      <c r="F237" s="56"/>
      <c r="G237" s="56"/>
      <c r="H237" s="56"/>
      <c r="I237" s="56"/>
      <c r="J237" s="56"/>
      <c r="K237" s="57"/>
      <c r="L237" s="73"/>
    </row>
    <row r="238" spans="1:12" s="62" customFormat="1" x14ac:dyDescent="0.55000000000000004">
      <c r="A238" s="59"/>
      <c r="B238" s="56"/>
      <c r="C238" s="56"/>
      <c r="D238" s="56"/>
      <c r="E238" s="56"/>
      <c r="F238" s="56"/>
      <c r="G238" s="56"/>
      <c r="H238" s="56"/>
      <c r="I238" s="56"/>
      <c r="J238" s="56"/>
      <c r="K238" s="57"/>
      <c r="L238" s="73"/>
    </row>
    <row r="239" spans="1:12" s="62" customFormat="1" x14ac:dyDescent="0.55000000000000004">
      <c r="A239" s="59"/>
      <c r="B239" s="56"/>
      <c r="C239" s="56"/>
      <c r="D239" s="56"/>
      <c r="E239" s="56"/>
      <c r="F239" s="56"/>
      <c r="G239" s="56"/>
      <c r="H239" s="56"/>
      <c r="I239" s="56"/>
      <c r="J239" s="56"/>
      <c r="K239" s="57"/>
      <c r="L239" s="73"/>
    </row>
    <row r="240" spans="1:12" s="62" customFormat="1" x14ac:dyDescent="0.55000000000000004">
      <c r="A240" s="59"/>
      <c r="B240" s="56"/>
      <c r="C240" s="56"/>
      <c r="D240" s="56"/>
      <c r="E240" s="56"/>
      <c r="F240" s="56"/>
      <c r="G240" s="56"/>
      <c r="H240" s="56"/>
      <c r="I240" s="56"/>
      <c r="J240" s="56"/>
      <c r="K240" s="57"/>
      <c r="L240" s="73"/>
    </row>
    <row r="241" spans="1:12" s="62" customFormat="1" x14ac:dyDescent="0.55000000000000004">
      <c r="A241" s="59"/>
      <c r="B241" s="56"/>
      <c r="C241" s="56"/>
      <c r="D241" s="56"/>
      <c r="E241" s="56"/>
      <c r="F241" s="56"/>
      <c r="G241" s="56"/>
      <c r="H241" s="56"/>
      <c r="I241" s="56"/>
      <c r="J241" s="56"/>
      <c r="K241" s="57"/>
      <c r="L241" s="73"/>
    </row>
    <row r="242" spans="1:12" s="62" customFormat="1" x14ac:dyDescent="0.55000000000000004">
      <c r="A242" s="59"/>
      <c r="B242" s="56"/>
      <c r="C242" s="56"/>
      <c r="D242" s="56"/>
      <c r="E242" s="56"/>
      <c r="F242" s="56"/>
      <c r="G242" s="56"/>
      <c r="H242" s="56"/>
      <c r="I242" s="56"/>
      <c r="J242" s="56"/>
      <c r="K242" s="57"/>
      <c r="L242" s="73"/>
    </row>
    <row r="243" spans="1:12" s="62" customFormat="1" x14ac:dyDescent="0.55000000000000004">
      <c r="A243" s="59"/>
      <c r="B243" s="56"/>
      <c r="C243" s="56"/>
      <c r="D243" s="56"/>
      <c r="E243" s="56"/>
      <c r="F243" s="56"/>
      <c r="G243" s="56"/>
      <c r="H243" s="56"/>
      <c r="I243" s="56"/>
      <c r="J243" s="56"/>
      <c r="K243" s="57"/>
      <c r="L243" s="73"/>
    </row>
    <row r="244" spans="1:12" s="62" customFormat="1" x14ac:dyDescent="0.55000000000000004">
      <c r="A244" s="59"/>
      <c r="B244" s="56"/>
      <c r="C244" s="56"/>
      <c r="D244" s="56"/>
      <c r="E244" s="56"/>
      <c r="F244" s="56"/>
      <c r="G244" s="56"/>
      <c r="H244" s="56"/>
      <c r="I244" s="56"/>
      <c r="J244" s="56"/>
      <c r="K244" s="57"/>
      <c r="L244" s="73"/>
    </row>
    <row r="245" spans="1:12" s="62" customFormat="1" x14ac:dyDescent="0.55000000000000004">
      <c r="A245" s="59"/>
      <c r="B245" s="56"/>
      <c r="C245" s="56"/>
      <c r="D245" s="56"/>
      <c r="E245" s="56"/>
      <c r="F245" s="56"/>
      <c r="G245" s="56"/>
      <c r="H245" s="56"/>
      <c r="I245" s="56"/>
      <c r="J245" s="56"/>
      <c r="K245" s="57"/>
      <c r="L245" s="73"/>
    </row>
    <row r="246" spans="1:12" s="62" customFormat="1" x14ac:dyDescent="0.55000000000000004">
      <c r="A246" s="59"/>
      <c r="B246" s="56"/>
      <c r="C246" s="56"/>
      <c r="D246" s="56"/>
      <c r="E246" s="56"/>
      <c r="F246" s="56"/>
      <c r="G246" s="56"/>
      <c r="H246" s="56"/>
      <c r="I246" s="56"/>
      <c r="J246" s="56"/>
      <c r="K246" s="57"/>
      <c r="L246" s="73"/>
    </row>
    <row r="247" spans="1:12" s="62" customFormat="1" x14ac:dyDescent="0.55000000000000004">
      <c r="A247" s="59"/>
      <c r="B247" s="56"/>
      <c r="C247" s="56"/>
      <c r="D247" s="56"/>
      <c r="E247" s="56"/>
      <c r="F247" s="56"/>
      <c r="G247" s="56"/>
      <c r="H247" s="56"/>
      <c r="I247" s="56"/>
      <c r="J247" s="56"/>
      <c r="K247" s="57"/>
      <c r="L247" s="73"/>
    </row>
    <row r="248" spans="1:12" s="62" customFormat="1" x14ac:dyDescent="0.55000000000000004">
      <c r="A248" s="59"/>
      <c r="B248" s="56"/>
      <c r="C248" s="56"/>
      <c r="D248" s="56"/>
      <c r="E248" s="56"/>
      <c r="F248" s="56"/>
      <c r="G248" s="56"/>
      <c r="H248" s="56"/>
      <c r="I248" s="56"/>
      <c r="J248" s="56"/>
      <c r="K248" s="57"/>
      <c r="L248" s="73"/>
    </row>
    <row r="249" spans="1:12" s="62" customFormat="1" x14ac:dyDescent="0.55000000000000004">
      <c r="A249" s="59"/>
      <c r="B249" s="56"/>
      <c r="C249" s="56"/>
      <c r="D249" s="56"/>
      <c r="E249" s="56"/>
      <c r="F249" s="56"/>
      <c r="G249" s="56"/>
      <c r="H249" s="56"/>
      <c r="I249" s="56"/>
      <c r="J249" s="56"/>
      <c r="K249" s="57"/>
      <c r="L249" s="73"/>
    </row>
    <row r="250" spans="1:12" s="62" customFormat="1" x14ac:dyDescent="0.55000000000000004">
      <c r="A250" s="59"/>
      <c r="B250" s="56"/>
      <c r="C250" s="56"/>
      <c r="D250" s="56"/>
      <c r="E250" s="56"/>
      <c r="F250" s="56"/>
      <c r="G250" s="56"/>
      <c r="H250" s="56"/>
      <c r="I250" s="56"/>
      <c r="J250" s="56"/>
      <c r="K250" s="57"/>
      <c r="L250" s="73"/>
    </row>
    <row r="251" spans="1:12" s="62" customFormat="1" x14ac:dyDescent="0.55000000000000004">
      <c r="A251" s="59"/>
      <c r="B251" s="56"/>
      <c r="C251" s="56"/>
      <c r="D251" s="56"/>
      <c r="E251" s="56"/>
      <c r="F251" s="56"/>
      <c r="G251" s="56"/>
      <c r="H251" s="56"/>
      <c r="I251" s="56"/>
      <c r="J251" s="56"/>
      <c r="K251" s="57"/>
      <c r="L251" s="73"/>
    </row>
    <row r="252" spans="1:12" s="62" customFormat="1" x14ac:dyDescent="0.55000000000000004">
      <c r="A252" s="59"/>
      <c r="B252" s="56"/>
      <c r="C252" s="56"/>
      <c r="D252" s="56"/>
      <c r="E252" s="56"/>
      <c r="F252" s="56"/>
      <c r="G252" s="56"/>
      <c r="H252" s="56"/>
      <c r="I252" s="56"/>
      <c r="J252" s="56"/>
      <c r="K252" s="57"/>
      <c r="L252" s="73"/>
    </row>
    <row r="253" spans="1:12" s="62" customFormat="1" x14ac:dyDescent="0.55000000000000004">
      <c r="A253" s="59"/>
      <c r="B253" s="56"/>
      <c r="C253" s="56"/>
      <c r="D253" s="56"/>
      <c r="E253" s="56"/>
      <c r="F253" s="56"/>
      <c r="G253" s="56"/>
      <c r="H253" s="56"/>
      <c r="I253" s="56"/>
      <c r="J253" s="56"/>
      <c r="K253" s="57"/>
      <c r="L253" s="73"/>
    </row>
    <row r="254" spans="1:12" s="62" customFormat="1" x14ac:dyDescent="0.55000000000000004">
      <c r="A254" s="59"/>
      <c r="B254" s="56"/>
      <c r="C254" s="56"/>
      <c r="D254" s="56"/>
      <c r="E254" s="56"/>
      <c r="F254" s="56"/>
      <c r="G254" s="56"/>
      <c r="H254" s="56"/>
      <c r="I254" s="56"/>
      <c r="J254" s="56"/>
      <c r="K254" s="57"/>
      <c r="L254" s="73"/>
    </row>
    <row r="255" spans="1:12" s="62" customFormat="1" x14ac:dyDescent="0.55000000000000004">
      <c r="A255" s="59"/>
      <c r="B255" s="56"/>
      <c r="C255" s="56"/>
      <c r="D255" s="56"/>
      <c r="E255" s="56"/>
      <c r="F255" s="56"/>
      <c r="G255" s="56"/>
      <c r="H255" s="56"/>
      <c r="I255" s="56"/>
      <c r="J255" s="56"/>
      <c r="K255" s="57"/>
      <c r="L255" s="73"/>
    </row>
    <row r="256" spans="1:12" s="62" customFormat="1" x14ac:dyDescent="0.55000000000000004">
      <c r="A256" s="59"/>
      <c r="B256" s="56"/>
      <c r="C256" s="56"/>
      <c r="D256" s="56"/>
      <c r="E256" s="56"/>
      <c r="F256" s="56"/>
      <c r="G256" s="56"/>
      <c r="H256" s="56"/>
      <c r="I256" s="56"/>
      <c r="J256" s="56"/>
      <c r="K256" s="57"/>
      <c r="L256" s="73"/>
    </row>
    <row r="257" spans="1:12" s="62" customFormat="1" x14ac:dyDescent="0.55000000000000004">
      <c r="A257" s="59"/>
      <c r="B257" s="56"/>
      <c r="C257" s="56"/>
      <c r="D257" s="56"/>
      <c r="E257" s="56"/>
      <c r="F257" s="56"/>
      <c r="G257" s="56"/>
      <c r="H257" s="56"/>
      <c r="I257" s="56"/>
      <c r="J257" s="56"/>
      <c r="K257" s="57"/>
      <c r="L257" s="73"/>
    </row>
    <row r="258" spans="1:12" s="62" customFormat="1" x14ac:dyDescent="0.55000000000000004">
      <c r="A258" s="59"/>
      <c r="B258" s="56"/>
      <c r="C258" s="56"/>
      <c r="D258" s="56"/>
      <c r="E258" s="56"/>
      <c r="F258" s="56"/>
      <c r="G258" s="56"/>
      <c r="H258" s="56"/>
      <c r="I258" s="56"/>
      <c r="J258" s="56"/>
      <c r="K258" s="57"/>
      <c r="L258" s="73"/>
    </row>
    <row r="259" spans="1:12" s="62" customFormat="1" x14ac:dyDescent="0.55000000000000004">
      <c r="A259" s="59"/>
      <c r="B259" s="56"/>
      <c r="C259" s="56"/>
      <c r="D259" s="56"/>
      <c r="E259" s="56"/>
      <c r="F259" s="56"/>
      <c r="G259" s="56"/>
      <c r="H259" s="56"/>
      <c r="I259" s="56"/>
      <c r="J259" s="56"/>
      <c r="K259" s="57"/>
      <c r="L259" s="73"/>
    </row>
    <row r="260" spans="1:12" s="62" customFormat="1" x14ac:dyDescent="0.55000000000000004">
      <c r="A260" s="59"/>
      <c r="B260" s="56"/>
      <c r="C260" s="56"/>
      <c r="D260" s="56"/>
      <c r="E260" s="56"/>
      <c r="F260" s="56"/>
      <c r="G260" s="56"/>
      <c r="H260" s="56"/>
      <c r="I260" s="56"/>
      <c r="J260" s="56"/>
      <c r="K260" s="57"/>
      <c r="L260" s="73"/>
    </row>
    <row r="261" spans="1:12" s="62" customFormat="1" x14ac:dyDescent="0.55000000000000004">
      <c r="A261" s="59"/>
      <c r="B261" s="56"/>
      <c r="C261" s="56"/>
      <c r="D261" s="56"/>
      <c r="E261" s="56"/>
      <c r="F261" s="56"/>
      <c r="G261" s="56"/>
      <c r="H261" s="56"/>
      <c r="I261" s="56"/>
      <c r="J261" s="56"/>
      <c r="K261" s="57"/>
      <c r="L261" s="73"/>
    </row>
    <row r="262" spans="1:12" s="62" customFormat="1" x14ac:dyDescent="0.55000000000000004">
      <c r="A262" s="59"/>
      <c r="B262" s="56"/>
      <c r="C262" s="56"/>
      <c r="D262" s="56"/>
      <c r="E262" s="56"/>
      <c r="F262" s="56"/>
      <c r="G262" s="56"/>
      <c r="H262" s="56"/>
      <c r="I262" s="56"/>
      <c r="J262" s="56"/>
      <c r="K262" s="57"/>
      <c r="L262" s="73"/>
    </row>
    <row r="263" spans="1:12" s="62" customFormat="1" x14ac:dyDescent="0.55000000000000004">
      <c r="A263" s="59"/>
      <c r="B263" s="56"/>
      <c r="C263" s="56"/>
      <c r="D263" s="56"/>
      <c r="E263" s="56"/>
      <c r="F263" s="56"/>
      <c r="G263" s="56"/>
      <c r="H263" s="56"/>
      <c r="I263" s="56"/>
      <c r="J263" s="56"/>
      <c r="K263" s="57"/>
      <c r="L263" s="73"/>
    </row>
    <row r="264" spans="1:12" s="62" customFormat="1" x14ac:dyDescent="0.55000000000000004">
      <c r="A264" s="59"/>
      <c r="B264" s="56"/>
      <c r="C264" s="56"/>
      <c r="D264" s="56"/>
      <c r="E264" s="56"/>
      <c r="F264" s="56"/>
      <c r="G264" s="56"/>
      <c r="H264" s="56"/>
      <c r="I264" s="56"/>
      <c r="J264" s="56"/>
      <c r="K264" s="57"/>
      <c r="L264" s="73"/>
    </row>
    <row r="265" spans="1:12" s="62" customFormat="1" x14ac:dyDescent="0.55000000000000004">
      <c r="A265" s="59"/>
      <c r="B265" s="56"/>
      <c r="C265" s="56"/>
      <c r="D265" s="56"/>
      <c r="E265" s="56"/>
      <c r="F265" s="56"/>
      <c r="G265" s="56"/>
      <c r="H265" s="56"/>
      <c r="I265" s="56"/>
      <c r="J265" s="56"/>
      <c r="K265" s="57"/>
      <c r="L265" s="73"/>
    </row>
    <row r="266" spans="1:12" s="62" customFormat="1" x14ac:dyDescent="0.55000000000000004">
      <c r="A266" s="59"/>
      <c r="B266" s="56"/>
      <c r="C266" s="56"/>
      <c r="D266" s="56"/>
      <c r="E266" s="56"/>
      <c r="F266" s="56"/>
      <c r="G266" s="56"/>
      <c r="H266" s="56"/>
      <c r="I266" s="56"/>
      <c r="J266" s="56"/>
      <c r="K266" s="57"/>
      <c r="L266" s="73"/>
    </row>
    <row r="267" spans="1:12" s="62" customFormat="1" x14ac:dyDescent="0.55000000000000004">
      <c r="A267" s="59"/>
      <c r="B267" s="56"/>
      <c r="C267" s="56"/>
      <c r="D267" s="56"/>
      <c r="E267" s="56"/>
      <c r="F267" s="56"/>
      <c r="G267" s="56"/>
      <c r="H267" s="56"/>
      <c r="I267" s="56"/>
      <c r="J267" s="56"/>
      <c r="K267" s="57"/>
      <c r="L267" s="73"/>
    </row>
    <row r="268" spans="1:12" s="62" customFormat="1" x14ac:dyDescent="0.55000000000000004">
      <c r="A268" s="59"/>
      <c r="B268" s="56"/>
      <c r="C268" s="56"/>
      <c r="D268" s="56"/>
      <c r="E268" s="56"/>
      <c r="F268" s="56"/>
      <c r="G268" s="56"/>
      <c r="H268" s="56"/>
      <c r="I268" s="56"/>
      <c r="J268" s="56"/>
      <c r="K268" s="57"/>
      <c r="L268" s="73"/>
    </row>
    <row r="269" spans="1:12" s="62" customFormat="1" x14ac:dyDescent="0.55000000000000004">
      <c r="A269" s="59"/>
      <c r="B269" s="56"/>
      <c r="C269" s="56"/>
      <c r="D269" s="56"/>
      <c r="E269" s="56"/>
      <c r="F269" s="56"/>
      <c r="G269" s="56"/>
      <c r="H269" s="56"/>
      <c r="I269" s="56"/>
      <c r="J269" s="56"/>
      <c r="K269" s="57"/>
      <c r="L269" s="73"/>
    </row>
    <row r="270" spans="1:12" s="62" customFormat="1" x14ac:dyDescent="0.55000000000000004">
      <c r="A270" s="59"/>
      <c r="B270" s="56"/>
      <c r="C270" s="56"/>
      <c r="D270" s="56"/>
      <c r="E270" s="56"/>
      <c r="F270" s="56"/>
      <c r="G270" s="56"/>
      <c r="H270" s="56"/>
      <c r="I270" s="56"/>
      <c r="J270" s="56"/>
      <c r="K270" s="57"/>
      <c r="L270" s="73"/>
    </row>
    <row r="271" spans="1:12" s="62" customFormat="1" x14ac:dyDescent="0.55000000000000004">
      <c r="A271" s="59"/>
      <c r="B271" s="56"/>
      <c r="C271" s="56"/>
      <c r="D271" s="56"/>
      <c r="E271" s="56"/>
      <c r="F271" s="56"/>
      <c r="G271" s="56"/>
      <c r="H271" s="56"/>
      <c r="I271" s="56"/>
      <c r="J271" s="56"/>
      <c r="K271" s="57"/>
      <c r="L271" s="73"/>
    </row>
    <row r="272" spans="1:12" s="62" customFormat="1" x14ac:dyDescent="0.55000000000000004">
      <c r="A272" s="59"/>
      <c r="B272" s="56"/>
      <c r="C272" s="56"/>
      <c r="D272" s="56"/>
      <c r="E272" s="56"/>
      <c r="F272" s="56"/>
      <c r="G272" s="56"/>
      <c r="H272" s="56"/>
      <c r="I272" s="56"/>
      <c r="J272" s="56"/>
      <c r="K272" s="57"/>
      <c r="L272" s="73"/>
    </row>
    <row r="273" spans="1:12" s="62" customFormat="1" x14ac:dyDescent="0.55000000000000004">
      <c r="A273" s="59"/>
      <c r="B273" s="56"/>
      <c r="C273" s="56"/>
      <c r="D273" s="56"/>
      <c r="E273" s="56"/>
      <c r="F273" s="56"/>
      <c r="G273" s="56"/>
      <c r="H273" s="56"/>
      <c r="I273" s="56"/>
      <c r="J273" s="56"/>
      <c r="K273" s="57"/>
      <c r="L273" s="73"/>
    </row>
    <row r="274" spans="1:12" s="62" customFormat="1" x14ac:dyDescent="0.55000000000000004">
      <c r="A274" s="59"/>
      <c r="B274" s="56"/>
      <c r="C274" s="56"/>
      <c r="D274" s="56"/>
      <c r="E274" s="56"/>
      <c r="F274" s="56"/>
      <c r="G274" s="56"/>
      <c r="H274" s="56"/>
      <c r="I274" s="56"/>
      <c r="J274" s="56"/>
      <c r="K274" s="57"/>
      <c r="L274" s="73"/>
    </row>
    <row r="275" spans="1:12" s="62" customFormat="1" x14ac:dyDescent="0.55000000000000004">
      <c r="A275" s="59"/>
      <c r="B275" s="56"/>
      <c r="C275" s="56"/>
      <c r="D275" s="56"/>
      <c r="E275" s="56"/>
      <c r="F275" s="56"/>
      <c r="G275" s="56"/>
      <c r="H275" s="56"/>
      <c r="I275" s="56"/>
      <c r="J275" s="56"/>
      <c r="K275" s="57"/>
      <c r="L275" s="73"/>
    </row>
    <row r="276" spans="1:12" s="62" customFormat="1" x14ac:dyDescent="0.55000000000000004">
      <c r="A276" s="59"/>
      <c r="B276" s="56"/>
      <c r="C276" s="56"/>
      <c r="D276" s="56"/>
      <c r="E276" s="56"/>
      <c r="F276" s="56"/>
      <c r="G276" s="56"/>
      <c r="H276" s="56"/>
      <c r="I276" s="56"/>
      <c r="J276" s="56"/>
      <c r="K276" s="57"/>
      <c r="L276" s="73"/>
    </row>
    <row r="277" spans="1:12" s="62" customFormat="1" x14ac:dyDescent="0.55000000000000004">
      <c r="A277" s="59"/>
      <c r="B277" s="56"/>
      <c r="C277" s="56"/>
      <c r="D277" s="56"/>
      <c r="E277" s="56"/>
      <c r="F277" s="56"/>
      <c r="G277" s="56"/>
      <c r="H277" s="56"/>
      <c r="I277" s="56"/>
      <c r="J277" s="56"/>
      <c r="K277" s="57"/>
      <c r="L277" s="73"/>
    </row>
    <row r="278" spans="1:12" s="62" customFormat="1" x14ac:dyDescent="0.55000000000000004">
      <c r="A278" s="59"/>
      <c r="B278" s="56"/>
      <c r="C278" s="56"/>
      <c r="D278" s="56"/>
      <c r="E278" s="56"/>
      <c r="F278" s="56"/>
      <c r="G278" s="56"/>
      <c r="H278" s="56"/>
      <c r="I278" s="56"/>
      <c r="J278" s="56"/>
      <c r="K278" s="57"/>
      <c r="L278" s="73"/>
    </row>
    <row r="279" spans="1:12" s="62" customFormat="1" x14ac:dyDescent="0.55000000000000004">
      <c r="A279" s="59"/>
      <c r="B279" s="56"/>
      <c r="C279" s="56"/>
      <c r="D279" s="56"/>
      <c r="E279" s="56"/>
      <c r="F279" s="56"/>
      <c r="G279" s="56"/>
      <c r="H279" s="56"/>
      <c r="I279" s="56"/>
      <c r="J279" s="56"/>
      <c r="K279" s="57"/>
      <c r="L279" s="73"/>
    </row>
    <row r="280" spans="1:12" s="62" customFormat="1" x14ac:dyDescent="0.55000000000000004">
      <c r="A280" s="59"/>
      <c r="B280" s="56"/>
      <c r="C280" s="56"/>
      <c r="D280" s="56"/>
      <c r="E280" s="56"/>
      <c r="F280" s="56"/>
      <c r="G280" s="56"/>
      <c r="H280" s="56"/>
      <c r="I280" s="56"/>
      <c r="J280" s="56"/>
      <c r="K280" s="57"/>
      <c r="L280" s="73"/>
    </row>
    <row r="281" spans="1:12" s="62" customFormat="1" x14ac:dyDescent="0.55000000000000004">
      <c r="A281" s="59"/>
      <c r="B281" s="56"/>
      <c r="C281" s="56"/>
      <c r="D281" s="56"/>
      <c r="E281" s="56"/>
      <c r="F281" s="56"/>
      <c r="G281" s="56"/>
      <c r="H281" s="56"/>
      <c r="I281" s="56"/>
      <c r="J281" s="56"/>
      <c r="K281" s="57"/>
      <c r="L281" s="73"/>
    </row>
    <row r="282" spans="1:12" s="62" customFormat="1" x14ac:dyDescent="0.55000000000000004">
      <c r="A282" s="59"/>
      <c r="B282" s="56"/>
      <c r="C282" s="56"/>
      <c r="D282" s="56"/>
      <c r="E282" s="56"/>
      <c r="F282" s="56"/>
      <c r="G282" s="56"/>
      <c r="H282" s="56"/>
      <c r="I282" s="56"/>
      <c r="J282" s="56"/>
      <c r="K282" s="57"/>
      <c r="L282" s="73"/>
    </row>
    <row r="283" spans="1:12" s="62" customFormat="1" x14ac:dyDescent="0.55000000000000004">
      <c r="A283" s="59"/>
      <c r="B283" s="56"/>
      <c r="C283" s="56"/>
      <c r="D283" s="56"/>
      <c r="E283" s="56"/>
      <c r="F283" s="56"/>
      <c r="G283" s="56"/>
      <c r="H283" s="56"/>
      <c r="I283" s="56"/>
      <c r="J283" s="56"/>
      <c r="K283" s="57"/>
      <c r="L283" s="73"/>
    </row>
    <row r="284" spans="1:12" s="62" customFormat="1" x14ac:dyDescent="0.55000000000000004">
      <c r="A284" s="59"/>
      <c r="B284" s="56"/>
      <c r="C284" s="56"/>
      <c r="D284" s="56"/>
      <c r="E284" s="56"/>
      <c r="F284" s="56"/>
      <c r="G284" s="56"/>
      <c r="H284" s="56"/>
      <c r="I284" s="56"/>
      <c r="J284" s="56"/>
      <c r="K284" s="57"/>
      <c r="L284" s="73"/>
    </row>
    <row r="285" spans="1:12" s="62" customFormat="1" x14ac:dyDescent="0.55000000000000004">
      <c r="A285" s="59"/>
      <c r="B285" s="56"/>
      <c r="C285" s="56"/>
      <c r="D285" s="56"/>
      <c r="E285" s="56"/>
      <c r="F285" s="56"/>
      <c r="G285" s="56"/>
      <c r="H285" s="56"/>
      <c r="I285" s="56"/>
      <c r="J285" s="56"/>
      <c r="K285" s="57"/>
      <c r="L285" s="73"/>
    </row>
    <row r="286" spans="1:12" s="62" customFormat="1" x14ac:dyDescent="0.55000000000000004">
      <c r="A286" s="59"/>
      <c r="B286" s="56"/>
      <c r="C286" s="56"/>
      <c r="D286" s="56"/>
      <c r="E286" s="56"/>
      <c r="F286" s="56"/>
      <c r="G286" s="56"/>
      <c r="H286" s="56"/>
      <c r="I286" s="56"/>
      <c r="J286" s="56"/>
      <c r="K286" s="57"/>
      <c r="L286" s="73"/>
    </row>
    <row r="287" spans="1:12" s="62" customFormat="1" x14ac:dyDescent="0.55000000000000004">
      <c r="A287" s="59"/>
      <c r="B287" s="56"/>
      <c r="C287" s="56"/>
      <c r="D287" s="56"/>
      <c r="E287" s="56"/>
      <c r="F287" s="56"/>
      <c r="G287" s="56"/>
      <c r="H287" s="56"/>
      <c r="I287" s="56"/>
      <c r="J287" s="56"/>
      <c r="K287" s="57"/>
      <c r="L287" s="73"/>
    </row>
    <row r="288" spans="1:12" s="62" customFormat="1" x14ac:dyDescent="0.55000000000000004">
      <c r="A288" s="59"/>
      <c r="B288" s="56"/>
      <c r="C288" s="56"/>
      <c r="D288" s="56"/>
      <c r="E288" s="56"/>
      <c r="F288" s="56"/>
      <c r="G288" s="56"/>
      <c r="H288" s="56"/>
      <c r="I288" s="56"/>
      <c r="J288" s="56"/>
      <c r="K288" s="57"/>
      <c r="L288" s="73"/>
    </row>
    <row r="289" spans="1:12" s="62" customFormat="1" x14ac:dyDescent="0.55000000000000004">
      <c r="A289" s="59"/>
      <c r="B289" s="56"/>
      <c r="C289" s="56"/>
      <c r="D289" s="56"/>
      <c r="E289" s="56"/>
      <c r="F289" s="56"/>
      <c r="G289" s="56"/>
      <c r="H289" s="56"/>
      <c r="I289" s="56"/>
      <c r="J289" s="56"/>
      <c r="K289" s="57"/>
      <c r="L289" s="73"/>
    </row>
    <row r="290" spans="1:12" s="62" customFormat="1" x14ac:dyDescent="0.55000000000000004">
      <c r="A290" s="59"/>
      <c r="B290" s="56"/>
      <c r="C290" s="56"/>
      <c r="D290" s="56"/>
      <c r="E290" s="56"/>
      <c r="F290" s="56"/>
      <c r="G290" s="56"/>
      <c r="H290" s="56"/>
      <c r="I290" s="56"/>
      <c r="J290" s="56"/>
      <c r="K290" s="57"/>
      <c r="L290" s="73"/>
    </row>
    <row r="291" spans="1:12" s="62" customFormat="1" x14ac:dyDescent="0.55000000000000004">
      <c r="A291" s="59"/>
      <c r="B291" s="56"/>
      <c r="C291" s="56"/>
      <c r="D291" s="56"/>
      <c r="E291" s="56"/>
      <c r="F291" s="56"/>
      <c r="G291" s="56"/>
      <c r="H291" s="56"/>
      <c r="I291" s="56"/>
      <c r="J291" s="56"/>
      <c r="K291" s="57"/>
      <c r="L291" s="73"/>
    </row>
    <row r="292" spans="1:12" s="62" customFormat="1" x14ac:dyDescent="0.55000000000000004">
      <c r="A292" s="59"/>
      <c r="B292" s="56"/>
      <c r="C292" s="56"/>
      <c r="D292" s="56"/>
      <c r="E292" s="56"/>
      <c r="F292" s="56"/>
      <c r="G292" s="56"/>
      <c r="H292" s="56"/>
      <c r="I292" s="56"/>
      <c r="J292" s="56"/>
      <c r="K292" s="57"/>
      <c r="L292" s="73"/>
    </row>
    <row r="293" spans="1:12" s="62" customFormat="1" x14ac:dyDescent="0.55000000000000004">
      <c r="A293" s="59"/>
      <c r="B293" s="56"/>
      <c r="C293" s="56"/>
      <c r="D293" s="56"/>
      <c r="E293" s="56"/>
      <c r="F293" s="56"/>
      <c r="G293" s="56"/>
      <c r="H293" s="56"/>
      <c r="I293" s="56"/>
      <c r="J293" s="56"/>
      <c r="K293" s="57"/>
      <c r="L293" s="73"/>
    </row>
    <row r="294" spans="1:12" s="62" customFormat="1" x14ac:dyDescent="0.55000000000000004">
      <c r="A294" s="59"/>
      <c r="B294" s="56"/>
      <c r="C294" s="56"/>
      <c r="D294" s="56"/>
      <c r="E294" s="56"/>
      <c r="F294" s="56"/>
      <c r="G294" s="56"/>
      <c r="H294" s="56"/>
      <c r="I294" s="56"/>
      <c r="J294" s="56"/>
      <c r="K294" s="57"/>
      <c r="L294" s="73"/>
    </row>
    <row r="295" spans="1:12" s="62" customFormat="1" x14ac:dyDescent="0.55000000000000004">
      <c r="A295" s="59"/>
      <c r="B295" s="56"/>
      <c r="C295" s="56"/>
      <c r="D295" s="56"/>
      <c r="E295" s="56"/>
      <c r="F295" s="56"/>
      <c r="G295" s="56"/>
      <c r="H295" s="56"/>
      <c r="I295" s="56"/>
      <c r="J295" s="56"/>
      <c r="K295" s="57"/>
      <c r="L295" s="73"/>
    </row>
    <row r="296" spans="1:12" s="62" customFormat="1" x14ac:dyDescent="0.55000000000000004">
      <c r="A296" s="59"/>
      <c r="B296" s="56"/>
      <c r="C296" s="56"/>
      <c r="D296" s="56"/>
      <c r="E296" s="56"/>
      <c r="F296" s="56"/>
      <c r="G296" s="56"/>
      <c r="H296" s="56"/>
      <c r="I296" s="56"/>
      <c r="J296" s="56"/>
      <c r="K296" s="57"/>
      <c r="L296" s="73"/>
    </row>
    <row r="297" spans="1:12" s="62" customFormat="1" x14ac:dyDescent="0.55000000000000004">
      <c r="A297" s="59"/>
      <c r="B297" s="56"/>
      <c r="C297" s="56"/>
      <c r="D297" s="56"/>
      <c r="E297" s="56"/>
      <c r="F297" s="56"/>
      <c r="G297" s="56"/>
      <c r="H297" s="56"/>
      <c r="I297" s="56"/>
      <c r="J297" s="56"/>
      <c r="K297" s="57"/>
      <c r="L297" s="73"/>
    </row>
    <row r="298" spans="1:12" s="62" customFormat="1" x14ac:dyDescent="0.55000000000000004">
      <c r="A298" s="59"/>
      <c r="B298" s="56"/>
      <c r="C298" s="56"/>
      <c r="D298" s="56"/>
      <c r="E298" s="56"/>
      <c r="F298" s="56"/>
      <c r="G298" s="56"/>
      <c r="H298" s="56"/>
      <c r="I298" s="56"/>
      <c r="J298" s="56"/>
      <c r="K298" s="57"/>
      <c r="L298" s="73"/>
    </row>
    <row r="299" spans="1:12" s="62" customFormat="1" x14ac:dyDescent="0.55000000000000004">
      <c r="A299" s="59"/>
      <c r="B299" s="56"/>
      <c r="C299" s="56"/>
      <c r="D299" s="56"/>
      <c r="E299" s="56"/>
      <c r="F299" s="56"/>
      <c r="G299" s="56"/>
      <c r="H299" s="56"/>
      <c r="I299" s="56"/>
      <c r="J299" s="56"/>
      <c r="K299" s="57"/>
      <c r="L299" s="73"/>
    </row>
    <row r="300" spans="1:12" s="62" customFormat="1" x14ac:dyDescent="0.55000000000000004">
      <c r="A300" s="59"/>
      <c r="B300" s="56"/>
      <c r="C300" s="56"/>
      <c r="D300" s="56"/>
      <c r="E300" s="56"/>
      <c r="F300" s="56"/>
      <c r="G300" s="56"/>
      <c r="H300" s="56"/>
      <c r="I300" s="56"/>
      <c r="J300" s="56"/>
      <c r="K300" s="57"/>
      <c r="L300" s="73"/>
    </row>
    <row r="301" spans="1:12" s="62" customFormat="1" x14ac:dyDescent="0.55000000000000004">
      <c r="A301" s="59"/>
      <c r="B301" s="56"/>
      <c r="C301" s="56"/>
      <c r="D301" s="56"/>
      <c r="E301" s="56"/>
      <c r="F301" s="56"/>
      <c r="G301" s="56"/>
      <c r="H301" s="56"/>
      <c r="I301" s="56"/>
      <c r="J301" s="56"/>
      <c r="K301" s="57"/>
      <c r="L301" s="73"/>
    </row>
    <row r="302" spans="1:12" s="62" customFormat="1" x14ac:dyDescent="0.55000000000000004">
      <c r="A302" s="59"/>
      <c r="B302" s="56"/>
      <c r="C302" s="56"/>
      <c r="D302" s="56"/>
      <c r="E302" s="56"/>
      <c r="F302" s="56"/>
      <c r="G302" s="56"/>
      <c r="H302" s="56"/>
      <c r="I302" s="56"/>
      <c r="J302" s="56"/>
      <c r="K302" s="57"/>
      <c r="L302" s="73"/>
    </row>
    <row r="303" spans="1:12" s="62" customFormat="1" x14ac:dyDescent="0.55000000000000004">
      <c r="A303" s="59"/>
      <c r="B303" s="56"/>
      <c r="C303" s="56"/>
      <c r="D303" s="56"/>
      <c r="E303" s="56"/>
      <c r="F303" s="56"/>
      <c r="G303" s="56"/>
      <c r="H303" s="56"/>
      <c r="I303" s="56"/>
      <c r="J303" s="56"/>
      <c r="K303" s="57"/>
      <c r="L303" s="73"/>
    </row>
    <row r="304" spans="1:12" s="62" customFormat="1" x14ac:dyDescent="0.55000000000000004">
      <c r="A304" s="59"/>
      <c r="B304" s="56"/>
      <c r="C304" s="56"/>
      <c r="D304" s="56"/>
      <c r="E304" s="56"/>
      <c r="F304" s="56"/>
      <c r="G304" s="56"/>
      <c r="H304" s="56"/>
      <c r="I304" s="56"/>
      <c r="J304" s="56"/>
      <c r="K304" s="57"/>
      <c r="L304" s="73"/>
    </row>
    <row r="305" spans="1:12" s="62" customFormat="1" x14ac:dyDescent="0.55000000000000004">
      <c r="A305" s="59"/>
      <c r="B305" s="56"/>
      <c r="C305" s="56"/>
      <c r="D305" s="56"/>
      <c r="E305" s="56"/>
      <c r="F305" s="56"/>
      <c r="G305" s="56"/>
      <c r="H305" s="56"/>
      <c r="I305" s="56"/>
      <c r="J305" s="56"/>
      <c r="K305" s="57"/>
      <c r="L305" s="73"/>
    </row>
    <row r="306" spans="1:12" s="62" customFormat="1" x14ac:dyDescent="0.55000000000000004">
      <c r="A306" s="59"/>
      <c r="B306" s="56"/>
      <c r="C306" s="56"/>
      <c r="D306" s="56"/>
      <c r="E306" s="56"/>
      <c r="F306" s="56"/>
      <c r="G306" s="56"/>
      <c r="H306" s="56"/>
      <c r="I306" s="56"/>
      <c r="J306" s="56"/>
      <c r="K306" s="57"/>
      <c r="L306" s="73"/>
    </row>
    <row r="307" spans="1:12" s="62" customFormat="1" x14ac:dyDescent="0.55000000000000004">
      <c r="A307" s="59"/>
      <c r="B307" s="56"/>
      <c r="C307" s="56"/>
      <c r="D307" s="56"/>
      <c r="E307" s="56"/>
      <c r="F307" s="56"/>
      <c r="G307" s="56"/>
      <c r="H307" s="56"/>
      <c r="I307" s="56"/>
      <c r="J307" s="56"/>
      <c r="K307" s="57"/>
      <c r="L307" s="73"/>
    </row>
    <row r="308" spans="1:12" s="62" customFormat="1" x14ac:dyDescent="0.55000000000000004">
      <c r="A308" s="59"/>
      <c r="B308" s="56"/>
      <c r="C308" s="56"/>
      <c r="D308" s="56"/>
      <c r="E308" s="56"/>
      <c r="F308" s="56"/>
      <c r="G308" s="56"/>
      <c r="H308" s="56"/>
      <c r="I308" s="56"/>
      <c r="J308" s="56"/>
      <c r="K308" s="57"/>
      <c r="L308" s="73"/>
    </row>
    <row r="309" spans="1:12" s="62" customFormat="1" x14ac:dyDescent="0.55000000000000004">
      <c r="A309" s="59"/>
      <c r="B309" s="56"/>
      <c r="C309" s="56"/>
      <c r="D309" s="56"/>
      <c r="E309" s="56"/>
      <c r="F309" s="56"/>
      <c r="G309" s="56"/>
      <c r="H309" s="56"/>
      <c r="I309" s="56"/>
      <c r="J309" s="56"/>
      <c r="K309" s="57"/>
      <c r="L309" s="73"/>
    </row>
    <row r="310" spans="1:12" s="62" customFormat="1" x14ac:dyDescent="0.55000000000000004">
      <c r="A310" s="59"/>
      <c r="B310" s="56"/>
      <c r="C310" s="56"/>
      <c r="D310" s="56"/>
      <c r="E310" s="56"/>
      <c r="F310" s="56"/>
      <c r="G310" s="56"/>
      <c r="H310" s="56"/>
      <c r="I310" s="56"/>
      <c r="J310" s="56"/>
      <c r="K310" s="57"/>
      <c r="L310" s="73"/>
    </row>
    <row r="311" spans="1:12" s="62" customFormat="1" x14ac:dyDescent="0.55000000000000004">
      <c r="A311" s="59"/>
      <c r="B311" s="56"/>
      <c r="C311" s="56"/>
      <c r="D311" s="56"/>
      <c r="E311" s="56"/>
      <c r="F311" s="56"/>
      <c r="G311" s="56"/>
      <c r="H311" s="56"/>
      <c r="I311" s="56"/>
      <c r="J311" s="56"/>
      <c r="K311" s="57"/>
      <c r="L311" s="73"/>
    </row>
    <row r="312" spans="1:12" s="62" customFormat="1" x14ac:dyDescent="0.55000000000000004">
      <c r="A312" s="59"/>
      <c r="B312" s="56"/>
      <c r="C312" s="56"/>
      <c r="D312" s="56"/>
      <c r="E312" s="56"/>
      <c r="F312" s="56"/>
      <c r="G312" s="56"/>
      <c r="H312" s="56"/>
      <c r="I312" s="56"/>
      <c r="J312" s="56"/>
      <c r="K312" s="57"/>
      <c r="L312" s="73"/>
    </row>
    <row r="313" spans="1:12" s="62" customFormat="1" x14ac:dyDescent="0.55000000000000004">
      <c r="A313" s="59"/>
      <c r="B313" s="56"/>
      <c r="C313" s="56"/>
      <c r="D313" s="56"/>
      <c r="E313" s="56"/>
      <c r="F313" s="56"/>
      <c r="G313" s="56"/>
      <c r="H313" s="56"/>
      <c r="I313" s="56"/>
      <c r="J313" s="56"/>
      <c r="K313" s="57"/>
      <c r="L313" s="73"/>
    </row>
    <row r="314" spans="1:12" s="62" customFormat="1" x14ac:dyDescent="0.55000000000000004">
      <c r="A314" s="59"/>
      <c r="B314" s="56"/>
      <c r="C314" s="56"/>
      <c r="D314" s="56"/>
      <c r="E314" s="56"/>
      <c r="F314" s="56"/>
      <c r="G314" s="56"/>
      <c r="H314" s="56"/>
      <c r="I314" s="56"/>
      <c r="J314" s="56"/>
      <c r="K314" s="57"/>
      <c r="L314" s="73"/>
    </row>
    <row r="315" spans="1:12" s="62" customFormat="1" x14ac:dyDescent="0.55000000000000004">
      <c r="A315" s="59"/>
      <c r="B315" s="56"/>
      <c r="C315" s="56"/>
      <c r="D315" s="56"/>
      <c r="E315" s="56"/>
      <c r="F315" s="56"/>
      <c r="G315" s="56"/>
      <c r="H315" s="56"/>
      <c r="I315" s="56"/>
      <c r="J315" s="56"/>
      <c r="K315" s="57"/>
      <c r="L315" s="73"/>
    </row>
    <row r="316" spans="1:12" s="62" customFormat="1" x14ac:dyDescent="0.55000000000000004">
      <c r="A316" s="59"/>
      <c r="B316" s="56"/>
      <c r="C316" s="56"/>
      <c r="D316" s="56"/>
      <c r="E316" s="56"/>
      <c r="F316" s="56"/>
      <c r="G316" s="56"/>
      <c r="H316" s="56"/>
      <c r="I316" s="56"/>
      <c r="J316" s="56"/>
      <c r="K316" s="57"/>
      <c r="L316" s="73"/>
    </row>
    <row r="317" spans="1:12" s="62" customFormat="1" x14ac:dyDescent="0.55000000000000004">
      <c r="A317" s="59"/>
      <c r="B317" s="56"/>
      <c r="C317" s="56"/>
      <c r="D317" s="56"/>
      <c r="E317" s="56"/>
      <c r="F317" s="56"/>
      <c r="G317" s="56"/>
      <c r="H317" s="56"/>
      <c r="I317" s="56"/>
      <c r="J317" s="56"/>
      <c r="K317" s="57"/>
      <c r="L317" s="73"/>
    </row>
    <row r="318" spans="1:12" s="62" customFormat="1" x14ac:dyDescent="0.55000000000000004">
      <c r="A318" s="59"/>
      <c r="B318" s="56"/>
      <c r="C318" s="56"/>
      <c r="D318" s="56"/>
      <c r="E318" s="56"/>
      <c r="F318" s="56"/>
      <c r="G318" s="56"/>
      <c r="H318" s="56"/>
      <c r="I318" s="56"/>
      <c r="J318" s="56"/>
      <c r="K318" s="57"/>
      <c r="L318" s="73"/>
    </row>
    <row r="319" spans="1:12" s="62" customFormat="1" x14ac:dyDescent="0.55000000000000004">
      <c r="A319" s="59"/>
      <c r="B319" s="56"/>
      <c r="C319" s="56"/>
      <c r="D319" s="56"/>
      <c r="E319" s="56"/>
      <c r="F319" s="56"/>
      <c r="G319" s="56"/>
      <c r="H319" s="56"/>
      <c r="I319" s="56"/>
      <c r="J319" s="56"/>
      <c r="K319" s="57"/>
      <c r="L319" s="73"/>
    </row>
    <row r="320" spans="1:12" s="62" customFormat="1" x14ac:dyDescent="0.55000000000000004">
      <c r="A320" s="59"/>
      <c r="B320" s="56"/>
      <c r="C320" s="56"/>
      <c r="D320" s="56"/>
      <c r="E320" s="56"/>
      <c r="F320" s="56"/>
      <c r="G320" s="56"/>
      <c r="H320" s="56"/>
      <c r="I320" s="56"/>
      <c r="J320" s="56"/>
      <c r="K320" s="57"/>
      <c r="L320" s="73"/>
    </row>
    <row r="321" spans="1:12" s="62" customFormat="1" x14ac:dyDescent="0.55000000000000004">
      <c r="A321" s="59"/>
      <c r="B321" s="56"/>
      <c r="C321" s="56"/>
      <c r="D321" s="56"/>
      <c r="E321" s="56"/>
      <c r="F321" s="56"/>
      <c r="G321" s="56"/>
      <c r="H321" s="56"/>
      <c r="I321" s="56"/>
      <c r="J321" s="56"/>
      <c r="K321" s="57"/>
      <c r="L321" s="73"/>
    </row>
    <row r="322" spans="1:12" s="62" customFormat="1" x14ac:dyDescent="0.55000000000000004">
      <c r="A322" s="59"/>
      <c r="B322" s="56"/>
      <c r="C322" s="56"/>
      <c r="D322" s="56"/>
      <c r="E322" s="56"/>
      <c r="F322" s="56"/>
      <c r="G322" s="56"/>
      <c r="H322" s="56"/>
      <c r="I322" s="56"/>
      <c r="J322" s="56"/>
      <c r="K322" s="57"/>
      <c r="L322" s="73"/>
    </row>
    <row r="323" spans="1:12" s="62" customFormat="1" x14ac:dyDescent="0.55000000000000004">
      <c r="A323" s="59"/>
      <c r="B323" s="56"/>
      <c r="C323" s="56"/>
      <c r="D323" s="56"/>
      <c r="E323" s="56"/>
      <c r="F323" s="56"/>
      <c r="G323" s="56"/>
      <c r="H323" s="56"/>
      <c r="I323" s="56"/>
      <c r="J323" s="56"/>
      <c r="K323" s="57"/>
      <c r="L323" s="73"/>
    </row>
    <row r="324" spans="1:12" s="62" customFormat="1" x14ac:dyDescent="0.55000000000000004">
      <c r="A324" s="59"/>
      <c r="B324" s="56"/>
      <c r="C324" s="56"/>
      <c r="D324" s="56"/>
      <c r="E324" s="56"/>
      <c r="F324" s="56"/>
      <c r="G324" s="56"/>
      <c r="H324" s="56"/>
      <c r="I324" s="56"/>
      <c r="J324" s="56"/>
      <c r="K324" s="57"/>
      <c r="L324" s="73"/>
    </row>
    <row r="325" spans="1:12" s="62" customFormat="1" x14ac:dyDescent="0.55000000000000004">
      <c r="A325" s="59"/>
      <c r="B325" s="56"/>
      <c r="C325" s="56"/>
      <c r="D325" s="56"/>
      <c r="E325" s="56"/>
      <c r="F325" s="56"/>
      <c r="G325" s="56"/>
      <c r="H325" s="56"/>
      <c r="I325" s="56"/>
      <c r="J325" s="56"/>
      <c r="K325" s="57"/>
      <c r="L325" s="73"/>
    </row>
    <row r="326" spans="1:12" s="62" customFormat="1" x14ac:dyDescent="0.55000000000000004">
      <c r="A326" s="59"/>
      <c r="B326" s="56"/>
      <c r="C326" s="56"/>
      <c r="D326" s="56"/>
      <c r="E326" s="56"/>
      <c r="F326" s="56"/>
      <c r="G326" s="56"/>
      <c r="H326" s="56"/>
      <c r="I326" s="56"/>
      <c r="J326" s="56"/>
      <c r="K326" s="57"/>
      <c r="L326" s="73"/>
    </row>
    <row r="327" spans="1:12" s="62" customFormat="1" x14ac:dyDescent="0.55000000000000004">
      <c r="A327" s="59"/>
      <c r="B327" s="56"/>
      <c r="C327" s="56"/>
      <c r="D327" s="56"/>
      <c r="E327" s="56"/>
      <c r="F327" s="56"/>
      <c r="G327" s="56"/>
      <c r="H327" s="56"/>
      <c r="I327" s="56"/>
      <c r="J327" s="56"/>
      <c r="K327" s="57"/>
      <c r="L327" s="73"/>
    </row>
    <row r="328" spans="1:12" s="62" customFormat="1" x14ac:dyDescent="0.55000000000000004">
      <c r="A328" s="59"/>
      <c r="B328" s="56"/>
      <c r="C328" s="56"/>
      <c r="D328" s="56"/>
      <c r="E328" s="56"/>
      <c r="F328" s="56"/>
      <c r="G328" s="56"/>
      <c r="H328" s="56"/>
      <c r="I328" s="56"/>
      <c r="J328" s="56"/>
      <c r="K328" s="57"/>
      <c r="L328" s="73"/>
    </row>
    <row r="329" spans="1:12" s="62" customFormat="1" x14ac:dyDescent="0.55000000000000004">
      <c r="A329" s="59"/>
      <c r="B329" s="56"/>
      <c r="C329" s="56"/>
      <c r="D329" s="56"/>
      <c r="E329" s="56"/>
      <c r="F329" s="56"/>
      <c r="G329" s="56"/>
      <c r="H329" s="56"/>
      <c r="I329" s="56"/>
      <c r="J329" s="56"/>
      <c r="K329" s="57"/>
      <c r="L329" s="73"/>
    </row>
    <row r="330" spans="1:12" s="62" customFormat="1" x14ac:dyDescent="0.55000000000000004">
      <c r="A330" s="59"/>
      <c r="B330" s="56"/>
      <c r="C330" s="56"/>
      <c r="D330" s="56"/>
      <c r="E330" s="56"/>
      <c r="F330" s="56"/>
      <c r="G330" s="56"/>
      <c r="H330" s="56"/>
      <c r="I330" s="56"/>
      <c r="J330" s="56"/>
      <c r="K330" s="57"/>
      <c r="L330" s="73"/>
    </row>
    <row r="331" spans="1:12" s="62" customFormat="1" x14ac:dyDescent="0.55000000000000004">
      <c r="A331" s="59"/>
      <c r="B331" s="56"/>
      <c r="C331" s="56"/>
      <c r="D331" s="56"/>
      <c r="E331" s="56"/>
      <c r="F331" s="56"/>
      <c r="G331" s="56"/>
      <c r="H331" s="56"/>
      <c r="I331" s="56"/>
      <c r="J331" s="56"/>
      <c r="K331" s="57"/>
      <c r="L331" s="73"/>
    </row>
    <row r="332" spans="1:12" s="62" customFormat="1" x14ac:dyDescent="0.55000000000000004">
      <c r="A332" s="59"/>
      <c r="B332" s="56"/>
      <c r="C332" s="56"/>
      <c r="D332" s="56"/>
      <c r="E332" s="56"/>
      <c r="F332" s="56"/>
      <c r="G332" s="56"/>
      <c r="H332" s="56"/>
      <c r="I332" s="56"/>
      <c r="J332" s="56"/>
      <c r="K332" s="57"/>
      <c r="L332" s="73"/>
    </row>
    <row r="333" spans="1:12" s="62" customFormat="1" x14ac:dyDescent="0.55000000000000004">
      <c r="A333" s="59"/>
      <c r="B333" s="56"/>
      <c r="C333" s="56"/>
      <c r="D333" s="56"/>
      <c r="E333" s="56"/>
      <c r="F333" s="56"/>
      <c r="G333" s="56"/>
      <c r="H333" s="56"/>
      <c r="I333" s="56"/>
      <c r="J333" s="56"/>
      <c r="K333" s="57"/>
      <c r="L333" s="73"/>
    </row>
    <row r="334" spans="1:12" s="62" customFormat="1" x14ac:dyDescent="0.55000000000000004">
      <c r="A334" s="59"/>
      <c r="B334" s="56"/>
      <c r="C334" s="56"/>
      <c r="D334" s="56"/>
      <c r="E334" s="56"/>
      <c r="F334" s="56"/>
      <c r="G334" s="56"/>
      <c r="H334" s="56"/>
      <c r="I334" s="56"/>
      <c r="J334" s="56"/>
      <c r="K334" s="57"/>
      <c r="L334" s="73"/>
    </row>
    <row r="335" spans="1:12" s="62" customFormat="1" x14ac:dyDescent="0.55000000000000004">
      <c r="A335" s="59"/>
      <c r="B335" s="56"/>
      <c r="C335" s="56"/>
      <c r="D335" s="56"/>
      <c r="E335" s="56"/>
      <c r="F335" s="56"/>
      <c r="G335" s="56"/>
      <c r="H335" s="56"/>
      <c r="I335" s="56"/>
      <c r="J335" s="56"/>
      <c r="K335" s="57"/>
      <c r="L335" s="73"/>
    </row>
    <row r="336" spans="1:12" s="62" customFormat="1" x14ac:dyDescent="0.55000000000000004">
      <c r="A336" s="59"/>
      <c r="B336" s="56"/>
      <c r="C336" s="56"/>
      <c r="D336" s="56"/>
      <c r="E336" s="56"/>
      <c r="F336" s="56"/>
      <c r="G336" s="56"/>
      <c r="H336" s="56"/>
      <c r="I336" s="56"/>
      <c r="J336" s="56"/>
      <c r="K336" s="57"/>
      <c r="L336" s="73"/>
    </row>
    <row r="337" spans="1:12" s="62" customFormat="1" x14ac:dyDescent="0.55000000000000004">
      <c r="A337" s="59"/>
      <c r="B337" s="56"/>
      <c r="C337" s="56"/>
      <c r="D337" s="56"/>
      <c r="E337" s="56"/>
      <c r="F337" s="56"/>
      <c r="G337" s="56"/>
      <c r="H337" s="56"/>
      <c r="I337" s="56"/>
      <c r="J337" s="56"/>
      <c r="K337" s="57"/>
      <c r="L337" s="73"/>
    </row>
    <row r="338" spans="1:12" s="62" customFormat="1" x14ac:dyDescent="0.55000000000000004">
      <c r="A338" s="59"/>
      <c r="B338" s="56"/>
      <c r="C338" s="56"/>
      <c r="D338" s="56"/>
      <c r="E338" s="56"/>
      <c r="F338" s="56"/>
      <c r="G338" s="56"/>
      <c r="H338" s="56"/>
      <c r="I338" s="56"/>
      <c r="J338" s="56"/>
      <c r="K338" s="57"/>
      <c r="L338" s="73"/>
    </row>
    <row r="339" spans="1:12" s="62" customFormat="1" x14ac:dyDescent="0.55000000000000004">
      <c r="A339" s="59"/>
      <c r="B339" s="56"/>
      <c r="C339" s="56"/>
      <c r="D339" s="56"/>
      <c r="E339" s="56"/>
      <c r="F339" s="56"/>
      <c r="G339" s="56"/>
      <c r="H339" s="56"/>
      <c r="I339" s="56"/>
      <c r="J339" s="56"/>
      <c r="K339" s="57"/>
      <c r="L339" s="73"/>
    </row>
    <row r="340" spans="1:12" s="62" customFormat="1" x14ac:dyDescent="0.55000000000000004">
      <c r="A340" s="59"/>
      <c r="B340" s="56"/>
      <c r="C340" s="56"/>
      <c r="D340" s="56"/>
      <c r="E340" s="56"/>
      <c r="F340" s="56"/>
      <c r="G340" s="56"/>
      <c r="H340" s="56"/>
      <c r="I340" s="56"/>
      <c r="J340" s="56"/>
      <c r="K340" s="57"/>
      <c r="L340" s="73"/>
    </row>
    <row r="341" spans="1:12" s="62" customFormat="1" x14ac:dyDescent="0.55000000000000004">
      <c r="A341" s="59"/>
      <c r="B341" s="56"/>
      <c r="C341" s="56"/>
      <c r="D341" s="56"/>
      <c r="E341" s="56"/>
      <c r="F341" s="56"/>
      <c r="G341" s="56"/>
      <c r="H341" s="56"/>
      <c r="I341" s="56"/>
      <c r="J341" s="56"/>
      <c r="K341" s="57"/>
      <c r="L341" s="73"/>
    </row>
    <row r="342" spans="1:12" s="62" customFormat="1" x14ac:dyDescent="0.55000000000000004">
      <c r="A342" s="59"/>
      <c r="B342" s="56"/>
      <c r="C342" s="56"/>
      <c r="D342" s="56"/>
      <c r="E342" s="56"/>
      <c r="F342" s="56"/>
      <c r="G342" s="56"/>
      <c r="H342" s="56"/>
      <c r="I342" s="56"/>
      <c r="J342" s="56"/>
      <c r="K342" s="57"/>
      <c r="L342" s="73"/>
    </row>
    <row r="343" spans="1:12" s="62" customFormat="1" x14ac:dyDescent="0.55000000000000004">
      <c r="A343" s="59"/>
      <c r="B343" s="56"/>
      <c r="C343" s="56"/>
      <c r="D343" s="56"/>
      <c r="E343" s="56"/>
      <c r="F343" s="56"/>
      <c r="G343" s="56"/>
      <c r="H343" s="56"/>
      <c r="I343" s="56"/>
      <c r="J343" s="56"/>
      <c r="K343" s="57"/>
      <c r="L343" s="73"/>
    </row>
    <row r="344" spans="1:12" s="62" customFormat="1" x14ac:dyDescent="0.55000000000000004">
      <c r="A344" s="59"/>
      <c r="B344" s="56"/>
      <c r="C344" s="56"/>
      <c r="D344" s="56"/>
      <c r="E344" s="56"/>
      <c r="F344" s="56"/>
      <c r="G344" s="56"/>
      <c r="H344" s="56"/>
      <c r="I344" s="56"/>
      <c r="J344" s="56"/>
      <c r="K344" s="57"/>
      <c r="L344" s="73"/>
    </row>
    <row r="345" spans="1:12" s="62" customFormat="1" x14ac:dyDescent="0.55000000000000004">
      <c r="A345" s="59"/>
      <c r="B345" s="56"/>
      <c r="C345" s="56"/>
      <c r="D345" s="56"/>
      <c r="E345" s="56"/>
      <c r="F345" s="56"/>
      <c r="G345" s="56"/>
      <c r="H345" s="56"/>
      <c r="I345" s="56"/>
      <c r="J345" s="56"/>
      <c r="K345" s="57"/>
      <c r="L345" s="73"/>
    </row>
    <row r="346" spans="1:12" s="62" customFormat="1" x14ac:dyDescent="0.55000000000000004">
      <c r="A346" s="59"/>
      <c r="B346" s="56"/>
      <c r="C346" s="56"/>
      <c r="D346" s="56"/>
      <c r="E346" s="56"/>
      <c r="F346" s="56"/>
      <c r="G346" s="56"/>
      <c r="H346" s="56"/>
      <c r="I346" s="56"/>
      <c r="J346" s="56"/>
      <c r="K346" s="57"/>
      <c r="L346" s="73"/>
    </row>
    <row r="347" spans="1:12" s="62" customFormat="1" x14ac:dyDescent="0.55000000000000004">
      <c r="A347" s="59"/>
      <c r="B347" s="56"/>
      <c r="C347" s="56"/>
      <c r="D347" s="56"/>
      <c r="E347" s="56"/>
      <c r="F347" s="56"/>
      <c r="G347" s="56"/>
      <c r="H347" s="56"/>
      <c r="I347" s="56"/>
      <c r="J347" s="56"/>
      <c r="K347" s="57"/>
      <c r="L347" s="73"/>
    </row>
    <row r="348" spans="1:12" s="62" customFormat="1" x14ac:dyDescent="0.55000000000000004">
      <c r="A348" s="59"/>
      <c r="B348" s="56"/>
      <c r="C348" s="56"/>
      <c r="D348" s="56"/>
      <c r="E348" s="56"/>
      <c r="F348" s="56"/>
      <c r="G348" s="56"/>
      <c r="H348" s="56"/>
      <c r="I348" s="56"/>
      <c r="J348" s="56"/>
      <c r="K348" s="57"/>
      <c r="L348" s="73"/>
    </row>
    <row r="349" spans="1:12" s="62" customFormat="1" x14ac:dyDescent="0.55000000000000004">
      <c r="A349" s="59"/>
      <c r="B349" s="56"/>
      <c r="C349" s="56"/>
      <c r="D349" s="56"/>
      <c r="E349" s="56"/>
      <c r="F349" s="56"/>
      <c r="G349" s="56"/>
      <c r="H349" s="56"/>
      <c r="I349" s="56"/>
      <c r="J349" s="56"/>
      <c r="K349" s="57"/>
      <c r="L349" s="73"/>
    </row>
    <row r="350" spans="1:12" s="62" customFormat="1" x14ac:dyDescent="0.55000000000000004">
      <c r="A350" s="59"/>
      <c r="B350" s="56"/>
      <c r="C350" s="56"/>
      <c r="D350" s="56"/>
      <c r="E350" s="56"/>
      <c r="F350" s="56"/>
      <c r="G350" s="56"/>
      <c r="H350" s="56"/>
      <c r="I350" s="56"/>
      <c r="J350" s="56"/>
      <c r="K350" s="57"/>
      <c r="L350" s="73"/>
    </row>
    <row r="351" spans="1:12" s="62" customFormat="1" x14ac:dyDescent="0.55000000000000004">
      <c r="A351" s="59"/>
      <c r="B351" s="56"/>
      <c r="C351" s="56"/>
      <c r="D351" s="56"/>
      <c r="E351" s="56"/>
      <c r="F351" s="56"/>
      <c r="G351" s="56"/>
      <c r="H351" s="56"/>
      <c r="I351" s="56"/>
      <c r="J351" s="56"/>
      <c r="K351" s="57"/>
      <c r="L351" s="73"/>
    </row>
    <row r="352" spans="1:12" s="62" customFormat="1" x14ac:dyDescent="0.55000000000000004">
      <c r="A352" s="59"/>
      <c r="B352" s="56"/>
      <c r="C352" s="56"/>
      <c r="D352" s="56"/>
      <c r="E352" s="56"/>
      <c r="F352" s="56"/>
      <c r="G352" s="56"/>
      <c r="H352" s="56"/>
      <c r="I352" s="56"/>
      <c r="J352" s="56"/>
      <c r="K352" s="57"/>
      <c r="L352" s="73"/>
    </row>
    <row r="353" spans="1:12" s="62" customFormat="1" x14ac:dyDescent="0.55000000000000004">
      <c r="A353" s="59"/>
      <c r="B353" s="56"/>
      <c r="C353" s="56"/>
      <c r="D353" s="56"/>
      <c r="E353" s="56"/>
      <c r="F353" s="56"/>
      <c r="G353" s="56"/>
      <c r="H353" s="56"/>
      <c r="I353" s="56"/>
      <c r="J353" s="56"/>
      <c r="K353" s="57"/>
      <c r="L353" s="73"/>
    </row>
    <row r="354" spans="1:12" s="62" customFormat="1" x14ac:dyDescent="0.55000000000000004">
      <c r="A354" s="59"/>
      <c r="B354" s="56"/>
      <c r="C354" s="56"/>
      <c r="D354" s="56"/>
      <c r="E354" s="56"/>
      <c r="F354" s="56"/>
      <c r="G354" s="56"/>
      <c r="H354" s="56"/>
      <c r="I354" s="56"/>
      <c r="J354" s="56"/>
      <c r="K354" s="57"/>
      <c r="L354" s="73"/>
    </row>
    <row r="355" spans="1:12" s="62" customFormat="1" x14ac:dyDescent="0.55000000000000004">
      <c r="A355" s="59"/>
      <c r="B355" s="56"/>
      <c r="C355" s="56"/>
      <c r="D355" s="56"/>
      <c r="E355" s="56"/>
      <c r="F355" s="56"/>
      <c r="G355" s="56"/>
      <c r="H355" s="56"/>
      <c r="I355" s="56"/>
      <c r="J355" s="56"/>
      <c r="K355" s="57"/>
      <c r="L355" s="73"/>
    </row>
    <row r="356" spans="1:12" s="62" customFormat="1" x14ac:dyDescent="0.55000000000000004">
      <c r="A356" s="59"/>
      <c r="B356" s="56"/>
      <c r="C356" s="56"/>
      <c r="D356" s="56"/>
      <c r="E356" s="56"/>
      <c r="F356" s="56"/>
      <c r="G356" s="56"/>
      <c r="H356" s="56"/>
      <c r="I356" s="56"/>
      <c r="J356" s="56"/>
      <c r="K356" s="57"/>
      <c r="L356" s="73"/>
    </row>
    <row r="357" spans="1:12" s="62" customFormat="1" x14ac:dyDescent="0.55000000000000004">
      <c r="A357" s="59"/>
      <c r="B357" s="56"/>
      <c r="C357" s="56"/>
      <c r="D357" s="56"/>
      <c r="E357" s="56"/>
      <c r="F357" s="56"/>
      <c r="G357" s="56"/>
      <c r="H357" s="56"/>
      <c r="I357" s="56"/>
      <c r="J357" s="56"/>
      <c r="K357" s="57"/>
      <c r="L357" s="73"/>
    </row>
    <row r="358" spans="1:12" s="62" customFormat="1" x14ac:dyDescent="0.55000000000000004">
      <c r="A358" s="59"/>
      <c r="B358" s="56"/>
      <c r="C358" s="56"/>
      <c r="D358" s="56"/>
      <c r="E358" s="56"/>
      <c r="F358" s="56"/>
      <c r="G358" s="56"/>
      <c r="H358" s="56"/>
      <c r="I358" s="56"/>
      <c r="J358" s="56"/>
      <c r="K358" s="57"/>
      <c r="L358" s="73"/>
    </row>
    <row r="359" spans="1:12" s="62" customFormat="1" x14ac:dyDescent="0.55000000000000004">
      <c r="A359" s="59"/>
      <c r="B359" s="56"/>
      <c r="C359" s="56"/>
      <c r="D359" s="56"/>
      <c r="E359" s="56"/>
      <c r="F359" s="56"/>
      <c r="G359" s="56"/>
      <c r="H359" s="56"/>
      <c r="I359" s="56"/>
      <c r="J359" s="56"/>
      <c r="K359" s="57"/>
      <c r="L359" s="73"/>
    </row>
    <row r="360" spans="1:12" s="62" customFormat="1" x14ac:dyDescent="0.55000000000000004">
      <c r="A360" s="59"/>
      <c r="B360" s="56"/>
      <c r="C360" s="56"/>
      <c r="D360" s="56"/>
      <c r="E360" s="56"/>
      <c r="F360" s="56"/>
      <c r="G360" s="56"/>
      <c r="H360" s="56"/>
      <c r="I360" s="56"/>
      <c r="J360" s="56"/>
      <c r="K360" s="57"/>
      <c r="L360" s="73"/>
    </row>
    <row r="361" spans="1:12" s="62" customFormat="1" x14ac:dyDescent="0.55000000000000004">
      <c r="A361" s="59"/>
      <c r="B361" s="56"/>
      <c r="C361" s="56"/>
      <c r="D361" s="56"/>
      <c r="E361" s="56"/>
      <c r="F361" s="56"/>
      <c r="G361" s="56"/>
      <c r="H361" s="56"/>
      <c r="I361" s="56"/>
      <c r="J361" s="56"/>
      <c r="K361" s="57"/>
      <c r="L361" s="73"/>
    </row>
    <row r="362" spans="1:12" s="62" customFormat="1" x14ac:dyDescent="0.55000000000000004">
      <c r="A362" s="59"/>
      <c r="B362" s="56"/>
      <c r="C362" s="56"/>
      <c r="D362" s="56"/>
      <c r="E362" s="56"/>
      <c r="F362" s="56"/>
      <c r="G362" s="56"/>
      <c r="H362" s="56"/>
      <c r="I362" s="56"/>
      <c r="J362" s="56"/>
      <c r="K362" s="57"/>
      <c r="L362" s="73"/>
    </row>
    <row r="363" spans="1:12" s="62" customFormat="1" x14ac:dyDescent="0.55000000000000004">
      <c r="A363" s="59"/>
      <c r="B363" s="56"/>
      <c r="C363" s="56"/>
      <c r="D363" s="56"/>
      <c r="E363" s="56"/>
      <c r="F363" s="56"/>
      <c r="G363" s="56"/>
      <c r="H363" s="56"/>
      <c r="I363" s="56"/>
      <c r="J363" s="56"/>
      <c r="K363" s="57"/>
      <c r="L363" s="73"/>
    </row>
    <row r="364" spans="1:12" s="62" customFormat="1" x14ac:dyDescent="0.55000000000000004">
      <c r="A364" s="59"/>
      <c r="B364" s="56"/>
      <c r="C364" s="56"/>
      <c r="D364" s="56"/>
      <c r="E364" s="56"/>
      <c r="F364" s="56"/>
      <c r="G364" s="56"/>
      <c r="H364" s="56"/>
      <c r="I364" s="56"/>
      <c r="J364" s="56"/>
      <c r="K364" s="57"/>
      <c r="L364" s="73"/>
    </row>
    <row r="365" spans="1:12" s="62" customFormat="1" x14ac:dyDescent="0.55000000000000004">
      <c r="A365" s="59"/>
      <c r="B365" s="56"/>
      <c r="C365" s="56"/>
      <c r="D365" s="56"/>
      <c r="E365" s="56"/>
      <c r="F365" s="56"/>
      <c r="G365" s="56"/>
      <c r="H365" s="56"/>
      <c r="I365" s="56"/>
      <c r="J365" s="56"/>
      <c r="K365" s="57"/>
      <c r="L365" s="73"/>
    </row>
    <row r="366" spans="1:12" s="62" customFormat="1" x14ac:dyDescent="0.55000000000000004">
      <c r="A366" s="59"/>
      <c r="B366" s="56"/>
      <c r="C366" s="56"/>
      <c r="D366" s="56"/>
      <c r="E366" s="56"/>
      <c r="F366" s="56"/>
      <c r="G366" s="56"/>
      <c r="H366" s="56"/>
      <c r="I366" s="56"/>
      <c r="J366" s="56"/>
      <c r="K366" s="57"/>
      <c r="L366" s="73"/>
    </row>
    <row r="367" spans="1:12" s="62" customFormat="1" x14ac:dyDescent="0.55000000000000004">
      <c r="A367" s="59"/>
      <c r="B367" s="56"/>
      <c r="C367" s="56"/>
      <c r="D367" s="56"/>
      <c r="E367" s="56"/>
      <c r="F367" s="56"/>
      <c r="G367" s="56"/>
      <c r="H367" s="56"/>
      <c r="I367" s="56"/>
      <c r="J367" s="56"/>
      <c r="K367" s="57"/>
      <c r="L367" s="73"/>
    </row>
    <row r="368" spans="1:12" s="62" customFormat="1" x14ac:dyDescent="0.55000000000000004">
      <c r="A368" s="59"/>
      <c r="B368" s="56"/>
      <c r="C368" s="56"/>
      <c r="D368" s="56"/>
      <c r="E368" s="56"/>
      <c r="F368" s="56"/>
      <c r="G368" s="56"/>
      <c r="H368" s="56"/>
      <c r="I368" s="56"/>
      <c r="J368" s="56"/>
      <c r="K368" s="57"/>
      <c r="L368" s="73"/>
    </row>
    <row r="369" spans="1:12" s="62" customFormat="1" x14ac:dyDescent="0.55000000000000004">
      <c r="A369" s="59"/>
      <c r="B369" s="56"/>
      <c r="C369" s="56"/>
      <c r="D369" s="56"/>
      <c r="E369" s="56"/>
      <c r="F369" s="56"/>
      <c r="G369" s="56"/>
      <c r="H369" s="56"/>
      <c r="I369" s="56"/>
      <c r="J369" s="56"/>
      <c r="K369" s="57"/>
      <c r="L369" s="73"/>
    </row>
    <row r="370" spans="1:12" s="62" customFormat="1" x14ac:dyDescent="0.55000000000000004">
      <c r="A370" s="59"/>
      <c r="B370" s="56"/>
      <c r="C370" s="56"/>
      <c r="D370" s="56"/>
      <c r="E370" s="56"/>
      <c r="F370" s="56"/>
      <c r="G370" s="56"/>
      <c r="H370" s="56"/>
      <c r="I370" s="56"/>
      <c r="J370" s="56"/>
      <c r="K370" s="57"/>
      <c r="L370" s="73"/>
    </row>
    <row r="371" spans="1:12" s="62" customFormat="1" x14ac:dyDescent="0.55000000000000004">
      <c r="A371" s="59"/>
      <c r="B371" s="56"/>
      <c r="C371" s="56"/>
      <c r="D371" s="56"/>
      <c r="E371" s="56"/>
      <c r="F371" s="56"/>
      <c r="G371" s="56"/>
      <c r="H371" s="56"/>
      <c r="I371" s="56"/>
      <c r="J371" s="56"/>
      <c r="K371" s="57"/>
      <c r="L371" s="73"/>
    </row>
    <row r="372" spans="1:12" s="62" customFormat="1" x14ac:dyDescent="0.55000000000000004">
      <c r="A372" s="59"/>
      <c r="B372" s="56"/>
      <c r="C372" s="56"/>
      <c r="D372" s="56"/>
      <c r="E372" s="56"/>
      <c r="F372" s="56"/>
      <c r="G372" s="56"/>
      <c r="H372" s="56"/>
      <c r="I372" s="56"/>
      <c r="J372" s="56"/>
      <c r="K372" s="57"/>
      <c r="L372" s="73"/>
    </row>
    <row r="373" spans="1:12" s="62" customFormat="1" x14ac:dyDescent="0.55000000000000004">
      <c r="A373" s="59"/>
      <c r="B373" s="56"/>
      <c r="C373" s="56"/>
      <c r="D373" s="56"/>
      <c r="E373" s="56"/>
      <c r="F373" s="56"/>
      <c r="G373" s="56"/>
      <c r="H373" s="56"/>
      <c r="I373" s="56"/>
      <c r="J373" s="56"/>
      <c r="K373" s="57"/>
      <c r="L373" s="73"/>
    </row>
    <row r="374" spans="1:12" s="62" customFormat="1" x14ac:dyDescent="0.55000000000000004">
      <c r="A374" s="59"/>
      <c r="B374" s="56"/>
      <c r="C374" s="56"/>
      <c r="D374" s="56"/>
      <c r="E374" s="56"/>
      <c r="F374" s="56"/>
      <c r="G374" s="56"/>
      <c r="H374" s="56"/>
      <c r="I374" s="56"/>
      <c r="J374" s="56"/>
      <c r="K374" s="57"/>
      <c r="L374" s="73"/>
    </row>
    <row r="375" spans="1:12" s="62" customFormat="1" x14ac:dyDescent="0.55000000000000004">
      <c r="A375" s="59"/>
      <c r="B375" s="56"/>
      <c r="C375" s="56"/>
      <c r="D375" s="56"/>
      <c r="E375" s="56"/>
      <c r="F375" s="56"/>
      <c r="G375" s="56"/>
      <c r="H375" s="56"/>
      <c r="I375" s="56"/>
      <c r="J375" s="56"/>
      <c r="K375" s="57"/>
      <c r="L375" s="73"/>
    </row>
    <row r="376" spans="1:12" s="62" customFormat="1" x14ac:dyDescent="0.55000000000000004">
      <c r="A376" s="59"/>
      <c r="B376" s="56"/>
      <c r="C376" s="56"/>
      <c r="D376" s="56"/>
      <c r="E376" s="56"/>
      <c r="F376" s="56"/>
      <c r="G376" s="56"/>
      <c r="H376" s="56"/>
      <c r="I376" s="56"/>
      <c r="J376" s="56"/>
      <c r="K376" s="57"/>
      <c r="L376" s="73"/>
    </row>
    <row r="377" spans="1:12" s="62" customFormat="1" x14ac:dyDescent="0.55000000000000004">
      <c r="A377" s="59"/>
      <c r="B377" s="56"/>
      <c r="C377" s="56"/>
      <c r="D377" s="56"/>
      <c r="E377" s="56"/>
      <c r="F377" s="56"/>
      <c r="G377" s="56"/>
      <c r="H377" s="56"/>
      <c r="I377" s="56"/>
      <c r="J377" s="56"/>
      <c r="K377" s="57"/>
      <c r="L377" s="73"/>
    </row>
    <row r="378" spans="1:12" s="62" customFormat="1" x14ac:dyDescent="0.55000000000000004">
      <c r="A378" s="59"/>
      <c r="B378" s="56"/>
      <c r="C378" s="56"/>
      <c r="D378" s="56"/>
      <c r="E378" s="56"/>
      <c r="F378" s="56"/>
      <c r="G378" s="56"/>
      <c r="H378" s="56"/>
      <c r="I378" s="56"/>
      <c r="J378" s="56"/>
      <c r="K378" s="57"/>
      <c r="L378" s="73"/>
    </row>
    <row r="379" spans="1:12" s="62" customFormat="1" x14ac:dyDescent="0.55000000000000004">
      <c r="A379" s="59"/>
      <c r="B379" s="56"/>
      <c r="C379" s="56"/>
      <c r="D379" s="56"/>
      <c r="E379" s="56"/>
      <c r="F379" s="56"/>
      <c r="G379" s="56"/>
      <c r="H379" s="56"/>
      <c r="I379" s="56"/>
      <c r="J379" s="56"/>
      <c r="K379" s="57"/>
      <c r="L379" s="73"/>
    </row>
    <row r="380" spans="1:12" s="62" customFormat="1" x14ac:dyDescent="0.55000000000000004">
      <c r="A380" s="59"/>
      <c r="B380" s="56"/>
      <c r="C380" s="56"/>
      <c r="D380" s="56"/>
      <c r="E380" s="56"/>
      <c r="F380" s="56"/>
      <c r="G380" s="56"/>
      <c r="H380" s="56"/>
      <c r="I380" s="56"/>
      <c r="J380" s="56"/>
      <c r="K380" s="57"/>
      <c r="L380" s="73"/>
    </row>
    <row r="381" spans="1:12" s="62" customFormat="1" x14ac:dyDescent="0.55000000000000004">
      <c r="A381" s="59"/>
      <c r="B381" s="56"/>
      <c r="C381" s="56"/>
      <c r="D381" s="56"/>
      <c r="E381" s="56"/>
      <c r="F381" s="56"/>
      <c r="G381" s="56"/>
      <c r="H381" s="56"/>
      <c r="I381" s="56"/>
      <c r="J381" s="56"/>
      <c r="K381" s="57"/>
      <c r="L381" s="73"/>
    </row>
    <row r="382" spans="1:12" s="62" customFormat="1" x14ac:dyDescent="0.55000000000000004">
      <c r="A382" s="59"/>
      <c r="B382" s="56"/>
      <c r="C382" s="56"/>
      <c r="D382" s="56"/>
      <c r="E382" s="56"/>
      <c r="F382" s="56"/>
      <c r="G382" s="56"/>
      <c r="H382" s="56"/>
      <c r="I382" s="56"/>
      <c r="J382" s="56"/>
      <c r="K382" s="57"/>
      <c r="L382" s="73"/>
    </row>
    <row r="383" spans="1:12" s="62" customFormat="1" x14ac:dyDescent="0.55000000000000004">
      <c r="A383" s="59"/>
      <c r="B383" s="56"/>
      <c r="C383" s="56"/>
      <c r="D383" s="56"/>
      <c r="E383" s="56"/>
      <c r="F383" s="56"/>
      <c r="G383" s="56"/>
      <c r="H383" s="56"/>
      <c r="I383" s="56"/>
      <c r="J383" s="56"/>
      <c r="K383" s="57"/>
      <c r="L383" s="73"/>
    </row>
    <row r="384" spans="1:12" s="62" customFormat="1" x14ac:dyDescent="0.55000000000000004">
      <c r="A384" s="59"/>
      <c r="B384" s="56"/>
      <c r="C384" s="56"/>
      <c r="D384" s="56"/>
      <c r="E384" s="56"/>
      <c r="F384" s="56"/>
      <c r="G384" s="56"/>
      <c r="H384" s="56"/>
      <c r="I384" s="56"/>
      <c r="J384" s="56"/>
      <c r="K384" s="57"/>
      <c r="L384" s="73"/>
    </row>
    <row r="385" spans="1:12" s="62" customFormat="1" x14ac:dyDescent="0.55000000000000004">
      <c r="A385" s="59"/>
      <c r="B385" s="56"/>
      <c r="C385" s="56"/>
      <c r="D385" s="56"/>
      <c r="E385" s="56"/>
      <c r="F385" s="56"/>
      <c r="G385" s="56"/>
      <c r="H385" s="56"/>
      <c r="I385" s="56"/>
      <c r="J385" s="56"/>
      <c r="K385" s="57"/>
      <c r="L385" s="73"/>
    </row>
    <row r="386" spans="1:12" s="62" customFormat="1" x14ac:dyDescent="0.55000000000000004">
      <c r="A386" s="59"/>
      <c r="B386" s="56"/>
      <c r="C386" s="56"/>
      <c r="D386" s="56"/>
      <c r="E386" s="56"/>
      <c r="F386" s="56"/>
      <c r="G386" s="56"/>
      <c r="H386" s="56"/>
      <c r="I386" s="56"/>
      <c r="J386" s="56"/>
      <c r="K386" s="57"/>
      <c r="L386" s="73"/>
    </row>
    <row r="387" spans="1:12" s="62" customFormat="1" x14ac:dyDescent="0.55000000000000004">
      <c r="A387" s="59"/>
      <c r="B387" s="56"/>
      <c r="C387" s="56"/>
      <c r="D387" s="56"/>
      <c r="E387" s="56"/>
      <c r="F387" s="56"/>
      <c r="G387" s="56"/>
      <c r="H387" s="56"/>
      <c r="I387" s="56"/>
      <c r="J387" s="56"/>
      <c r="K387" s="57"/>
      <c r="L387" s="73"/>
    </row>
    <row r="388" spans="1:12" s="62" customFormat="1" x14ac:dyDescent="0.55000000000000004">
      <c r="A388" s="59"/>
      <c r="B388" s="56"/>
      <c r="C388" s="56"/>
      <c r="D388" s="56"/>
      <c r="E388" s="56"/>
      <c r="F388" s="56"/>
      <c r="G388" s="56"/>
      <c r="H388" s="56"/>
      <c r="I388" s="56"/>
      <c r="J388" s="56"/>
      <c r="K388" s="57"/>
      <c r="L388" s="73"/>
    </row>
    <row r="389" spans="1:12" s="62" customFormat="1" x14ac:dyDescent="0.55000000000000004">
      <c r="A389" s="59"/>
      <c r="B389" s="56"/>
      <c r="C389" s="56"/>
      <c r="D389" s="56"/>
      <c r="E389" s="56"/>
      <c r="F389" s="56"/>
      <c r="G389" s="56"/>
      <c r="H389" s="56"/>
      <c r="I389" s="56"/>
      <c r="J389" s="56"/>
      <c r="K389" s="57"/>
      <c r="L389" s="73"/>
    </row>
    <row r="390" spans="1:12" s="62" customFormat="1" x14ac:dyDescent="0.55000000000000004">
      <c r="A390" s="59"/>
      <c r="B390" s="56"/>
      <c r="C390" s="56"/>
      <c r="D390" s="56"/>
      <c r="E390" s="56"/>
      <c r="F390" s="56"/>
      <c r="G390" s="56"/>
      <c r="H390" s="56"/>
      <c r="I390" s="56"/>
      <c r="J390" s="56"/>
      <c r="K390" s="57"/>
      <c r="L390" s="73"/>
    </row>
    <row r="391" spans="1:12" s="62" customFormat="1" x14ac:dyDescent="0.55000000000000004">
      <c r="A391" s="59"/>
      <c r="B391" s="56"/>
      <c r="C391" s="56"/>
      <c r="D391" s="56"/>
      <c r="E391" s="56"/>
      <c r="F391" s="56"/>
      <c r="G391" s="56"/>
      <c r="H391" s="56"/>
      <c r="I391" s="56"/>
      <c r="J391" s="56"/>
      <c r="K391" s="57"/>
      <c r="L391" s="73"/>
    </row>
    <row r="392" spans="1:12" s="62" customFormat="1" x14ac:dyDescent="0.55000000000000004">
      <c r="A392" s="59"/>
      <c r="B392" s="56"/>
      <c r="C392" s="56"/>
      <c r="D392" s="56"/>
      <c r="E392" s="56"/>
      <c r="F392" s="56"/>
      <c r="G392" s="56"/>
      <c r="H392" s="56"/>
      <c r="I392" s="56"/>
      <c r="J392" s="56"/>
      <c r="K392" s="57"/>
      <c r="L392" s="73"/>
    </row>
    <row r="393" spans="1:12" s="62" customFormat="1" x14ac:dyDescent="0.55000000000000004">
      <c r="A393" s="59"/>
      <c r="B393" s="56"/>
      <c r="C393" s="56"/>
      <c r="D393" s="56"/>
      <c r="E393" s="56"/>
      <c r="F393" s="56"/>
      <c r="G393" s="56"/>
      <c r="H393" s="56"/>
      <c r="I393" s="56"/>
      <c r="J393" s="56"/>
      <c r="K393" s="57"/>
      <c r="L393" s="73"/>
    </row>
    <row r="394" spans="1:12" s="62" customFormat="1" x14ac:dyDescent="0.55000000000000004">
      <c r="A394" s="59"/>
      <c r="B394" s="56"/>
      <c r="C394" s="56"/>
      <c r="D394" s="56"/>
      <c r="E394" s="56"/>
      <c r="F394" s="56"/>
      <c r="G394" s="56"/>
      <c r="H394" s="56"/>
      <c r="I394" s="56"/>
      <c r="J394" s="56"/>
      <c r="K394" s="57"/>
      <c r="L394" s="73"/>
    </row>
    <row r="395" spans="1:12" s="62" customFormat="1" x14ac:dyDescent="0.55000000000000004">
      <c r="A395" s="59"/>
      <c r="B395" s="56"/>
      <c r="C395" s="56"/>
      <c r="D395" s="56"/>
      <c r="E395" s="56"/>
      <c r="F395" s="56"/>
      <c r="G395" s="56"/>
      <c r="H395" s="56"/>
      <c r="I395" s="56"/>
      <c r="J395" s="56"/>
      <c r="K395" s="57"/>
      <c r="L395" s="73"/>
    </row>
    <row r="396" spans="1:12" s="62" customFormat="1" x14ac:dyDescent="0.55000000000000004">
      <c r="A396" s="59"/>
      <c r="B396" s="56"/>
      <c r="C396" s="56"/>
      <c r="D396" s="56"/>
      <c r="E396" s="56"/>
      <c r="F396" s="56"/>
      <c r="G396" s="56"/>
      <c r="H396" s="56"/>
      <c r="I396" s="56"/>
      <c r="J396" s="56"/>
      <c r="K396" s="57"/>
      <c r="L396" s="73"/>
    </row>
    <row r="397" spans="1:12" s="62" customFormat="1" x14ac:dyDescent="0.55000000000000004">
      <c r="A397" s="59"/>
      <c r="B397" s="56"/>
      <c r="C397" s="56"/>
      <c r="D397" s="56"/>
      <c r="E397" s="56"/>
      <c r="F397" s="56"/>
      <c r="G397" s="56"/>
      <c r="H397" s="56"/>
      <c r="I397" s="56"/>
      <c r="J397" s="56"/>
      <c r="K397" s="57"/>
      <c r="L397" s="73"/>
    </row>
    <row r="398" spans="1:12" s="62" customFormat="1" x14ac:dyDescent="0.55000000000000004">
      <c r="A398" s="59"/>
      <c r="B398" s="56"/>
      <c r="C398" s="56"/>
      <c r="D398" s="56"/>
      <c r="E398" s="56"/>
      <c r="F398" s="56"/>
      <c r="G398" s="56"/>
      <c r="H398" s="56"/>
      <c r="I398" s="56"/>
      <c r="J398" s="56"/>
      <c r="K398" s="57"/>
      <c r="L398" s="73"/>
    </row>
    <row r="399" spans="1:12" s="62" customFormat="1" x14ac:dyDescent="0.55000000000000004">
      <c r="A399" s="59"/>
      <c r="B399" s="56"/>
      <c r="C399" s="56"/>
      <c r="D399" s="56"/>
      <c r="E399" s="56"/>
      <c r="F399" s="56"/>
      <c r="G399" s="56"/>
      <c r="H399" s="56"/>
      <c r="I399" s="56"/>
      <c r="J399" s="56"/>
      <c r="K399" s="57"/>
      <c r="L399" s="73"/>
    </row>
    <row r="400" spans="1:12" s="62" customFormat="1" x14ac:dyDescent="0.55000000000000004">
      <c r="A400" s="59"/>
      <c r="B400" s="56"/>
      <c r="C400" s="56"/>
      <c r="D400" s="56"/>
      <c r="E400" s="56"/>
      <c r="F400" s="56"/>
      <c r="G400" s="56"/>
      <c r="H400" s="56"/>
      <c r="I400" s="56"/>
      <c r="J400" s="56"/>
      <c r="K400" s="57"/>
      <c r="L400" s="73"/>
    </row>
    <row r="401" spans="1:12" s="62" customFormat="1" x14ac:dyDescent="0.55000000000000004">
      <c r="A401" s="59"/>
      <c r="B401" s="56"/>
      <c r="C401" s="56"/>
      <c r="D401" s="56"/>
      <c r="E401" s="56"/>
      <c r="F401" s="56"/>
      <c r="G401" s="56"/>
      <c r="H401" s="56"/>
      <c r="I401" s="56"/>
      <c r="J401" s="56"/>
      <c r="K401" s="57"/>
      <c r="L401" s="73"/>
    </row>
    <row r="402" spans="1:12" s="62" customFormat="1" x14ac:dyDescent="0.55000000000000004">
      <c r="A402" s="59"/>
      <c r="B402" s="56"/>
      <c r="C402" s="56"/>
      <c r="D402" s="56"/>
      <c r="E402" s="56"/>
      <c r="F402" s="56"/>
      <c r="G402" s="56"/>
      <c r="H402" s="56"/>
      <c r="I402" s="56"/>
      <c r="J402" s="56"/>
      <c r="K402" s="57"/>
      <c r="L402" s="73"/>
    </row>
    <row r="403" spans="1:12" s="62" customFormat="1" x14ac:dyDescent="0.55000000000000004">
      <c r="A403" s="59"/>
      <c r="B403" s="56"/>
      <c r="C403" s="56"/>
      <c r="D403" s="56"/>
      <c r="E403" s="56"/>
      <c r="F403" s="56"/>
      <c r="G403" s="56"/>
      <c r="H403" s="56"/>
      <c r="I403" s="56"/>
      <c r="J403" s="56"/>
      <c r="K403" s="57"/>
      <c r="L403" s="73"/>
    </row>
    <row r="404" spans="1:12" s="62" customFormat="1" x14ac:dyDescent="0.55000000000000004">
      <c r="A404" s="59"/>
      <c r="B404" s="56"/>
      <c r="C404" s="56"/>
      <c r="D404" s="56"/>
      <c r="E404" s="56"/>
      <c r="F404" s="56"/>
      <c r="G404" s="56"/>
      <c r="H404" s="56"/>
      <c r="I404" s="56"/>
      <c r="J404" s="56"/>
      <c r="K404" s="57"/>
      <c r="L404" s="73"/>
    </row>
    <row r="405" spans="1:12" s="62" customFormat="1" x14ac:dyDescent="0.55000000000000004">
      <c r="A405" s="59"/>
      <c r="B405" s="56"/>
      <c r="C405" s="56"/>
      <c r="D405" s="56"/>
      <c r="E405" s="56"/>
      <c r="F405" s="56"/>
      <c r="G405" s="56"/>
      <c r="H405" s="56"/>
      <c r="I405" s="56"/>
      <c r="J405" s="56"/>
      <c r="K405" s="57"/>
      <c r="L405" s="73"/>
    </row>
    <row r="406" spans="1:12" s="62" customFormat="1" x14ac:dyDescent="0.55000000000000004">
      <c r="A406" s="59"/>
      <c r="B406" s="56"/>
      <c r="C406" s="56"/>
      <c r="D406" s="56"/>
      <c r="E406" s="56"/>
      <c r="F406" s="56"/>
      <c r="G406" s="56"/>
      <c r="H406" s="56"/>
      <c r="I406" s="56"/>
      <c r="J406" s="56"/>
      <c r="K406" s="57"/>
      <c r="L406" s="73"/>
    </row>
    <row r="407" spans="1:12" s="62" customFormat="1" x14ac:dyDescent="0.55000000000000004">
      <c r="A407" s="59"/>
      <c r="B407" s="56"/>
      <c r="C407" s="56"/>
      <c r="D407" s="56"/>
      <c r="E407" s="56"/>
      <c r="F407" s="56"/>
      <c r="G407" s="56"/>
      <c r="H407" s="56"/>
      <c r="I407" s="56"/>
      <c r="J407" s="56"/>
      <c r="K407" s="57"/>
      <c r="L407" s="73"/>
    </row>
    <row r="408" spans="1:12" s="62" customFormat="1" x14ac:dyDescent="0.55000000000000004">
      <c r="A408" s="59"/>
      <c r="B408" s="56"/>
      <c r="C408" s="56"/>
      <c r="D408" s="56"/>
      <c r="E408" s="56"/>
      <c r="F408" s="56"/>
      <c r="G408" s="56"/>
      <c r="H408" s="56"/>
      <c r="I408" s="56"/>
      <c r="J408" s="56"/>
      <c r="K408" s="57"/>
      <c r="L408" s="73"/>
    </row>
    <row r="409" spans="1:12" s="62" customFormat="1" x14ac:dyDescent="0.55000000000000004">
      <c r="A409" s="59"/>
      <c r="B409" s="56"/>
      <c r="C409" s="56"/>
      <c r="D409" s="56"/>
      <c r="E409" s="56"/>
      <c r="F409" s="56"/>
      <c r="G409" s="56"/>
      <c r="H409" s="56"/>
      <c r="I409" s="56"/>
      <c r="J409" s="56"/>
      <c r="K409" s="57"/>
      <c r="L409" s="73"/>
    </row>
    <row r="410" spans="1:12" s="62" customFormat="1" x14ac:dyDescent="0.55000000000000004">
      <c r="A410" s="59"/>
      <c r="B410" s="56"/>
      <c r="C410" s="56"/>
      <c r="D410" s="56"/>
      <c r="E410" s="56"/>
      <c r="F410" s="56"/>
      <c r="G410" s="56"/>
      <c r="H410" s="56"/>
      <c r="I410" s="56"/>
      <c r="J410" s="56"/>
      <c r="K410" s="57"/>
      <c r="L410" s="73"/>
    </row>
    <row r="411" spans="1:12" s="62" customFormat="1" x14ac:dyDescent="0.55000000000000004">
      <c r="A411" s="59"/>
      <c r="B411" s="56"/>
      <c r="C411" s="56"/>
      <c r="D411" s="56"/>
      <c r="E411" s="56"/>
      <c r="F411" s="56"/>
      <c r="G411" s="56"/>
      <c r="H411" s="56"/>
      <c r="I411" s="56"/>
      <c r="J411" s="56"/>
      <c r="K411" s="57"/>
      <c r="L411" s="73"/>
    </row>
    <row r="412" spans="1:12" s="62" customFormat="1" x14ac:dyDescent="0.55000000000000004">
      <c r="A412" s="59"/>
      <c r="B412" s="56"/>
      <c r="C412" s="56"/>
      <c r="D412" s="56"/>
      <c r="E412" s="56"/>
      <c r="F412" s="56"/>
      <c r="G412" s="56"/>
      <c r="H412" s="56"/>
      <c r="I412" s="56"/>
      <c r="J412" s="56"/>
      <c r="K412" s="57"/>
      <c r="L412" s="73"/>
    </row>
    <row r="413" spans="1:12" s="62" customFormat="1" x14ac:dyDescent="0.55000000000000004">
      <c r="A413" s="59"/>
      <c r="B413" s="56"/>
      <c r="C413" s="56"/>
      <c r="D413" s="56"/>
      <c r="E413" s="56"/>
      <c r="F413" s="56"/>
      <c r="G413" s="56"/>
      <c r="H413" s="56"/>
      <c r="I413" s="56"/>
      <c r="J413" s="56"/>
      <c r="K413" s="57"/>
      <c r="L413" s="73"/>
    </row>
    <row r="414" spans="1:12" s="62" customFormat="1" x14ac:dyDescent="0.55000000000000004">
      <c r="A414" s="59"/>
      <c r="B414" s="56"/>
      <c r="C414" s="56"/>
      <c r="D414" s="56"/>
      <c r="E414" s="56"/>
      <c r="F414" s="56"/>
      <c r="G414" s="56"/>
      <c r="H414" s="56"/>
      <c r="I414" s="56"/>
      <c r="J414" s="56"/>
      <c r="K414" s="57"/>
      <c r="L414" s="73"/>
    </row>
    <row r="415" spans="1:12" s="62" customFormat="1" x14ac:dyDescent="0.55000000000000004">
      <c r="A415" s="59"/>
      <c r="B415" s="56"/>
      <c r="C415" s="56"/>
      <c r="D415" s="56"/>
      <c r="E415" s="56"/>
      <c r="F415" s="56"/>
      <c r="G415" s="56"/>
      <c r="H415" s="56"/>
      <c r="I415" s="56"/>
      <c r="J415" s="56"/>
      <c r="K415" s="57"/>
      <c r="L415" s="73"/>
    </row>
    <row r="416" spans="1:12" s="62" customFormat="1" x14ac:dyDescent="0.55000000000000004">
      <c r="A416" s="59"/>
      <c r="B416" s="56"/>
      <c r="C416" s="56"/>
      <c r="D416" s="56"/>
      <c r="E416" s="56"/>
      <c r="F416" s="56"/>
      <c r="G416" s="56"/>
      <c r="H416" s="56"/>
      <c r="I416" s="56"/>
      <c r="J416" s="56"/>
      <c r="K416" s="57"/>
      <c r="L416" s="73"/>
    </row>
    <row r="417" spans="1:12" s="62" customFormat="1" x14ac:dyDescent="0.55000000000000004">
      <c r="A417" s="59"/>
      <c r="B417" s="56"/>
      <c r="C417" s="56"/>
      <c r="D417" s="56"/>
      <c r="E417" s="56"/>
      <c r="F417" s="56"/>
      <c r="G417" s="56"/>
      <c r="H417" s="56"/>
      <c r="I417" s="56"/>
      <c r="J417" s="56"/>
      <c r="K417" s="57"/>
      <c r="L417" s="73"/>
    </row>
    <row r="418" spans="1:12" s="62" customFormat="1" x14ac:dyDescent="0.55000000000000004">
      <c r="A418" s="59"/>
      <c r="B418" s="56"/>
      <c r="C418" s="56"/>
      <c r="D418" s="56"/>
      <c r="E418" s="56"/>
      <c r="F418" s="56"/>
      <c r="G418" s="56"/>
      <c r="H418" s="56"/>
      <c r="I418" s="56"/>
      <c r="J418" s="56"/>
      <c r="K418" s="57"/>
      <c r="L418" s="73"/>
    </row>
    <row r="419" spans="1:12" s="62" customFormat="1" x14ac:dyDescent="0.55000000000000004">
      <c r="A419" s="59"/>
      <c r="B419" s="56"/>
      <c r="C419" s="56"/>
      <c r="D419" s="56"/>
      <c r="E419" s="56"/>
      <c r="F419" s="56"/>
      <c r="G419" s="56"/>
      <c r="H419" s="56"/>
      <c r="I419" s="56"/>
      <c r="J419" s="56"/>
      <c r="K419" s="57"/>
      <c r="L419" s="73"/>
    </row>
    <row r="420" spans="1:12" s="62" customFormat="1" x14ac:dyDescent="0.55000000000000004">
      <c r="A420" s="59"/>
      <c r="B420" s="56"/>
      <c r="C420" s="56"/>
      <c r="D420" s="56"/>
      <c r="E420" s="56"/>
      <c r="F420" s="56"/>
      <c r="G420" s="56"/>
      <c r="H420" s="56"/>
      <c r="I420" s="56"/>
      <c r="J420" s="56"/>
      <c r="K420" s="57"/>
      <c r="L420" s="73"/>
    </row>
    <row r="421" spans="1:12" s="62" customFormat="1" x14ac:dyDescent="0.55000000000000004">
      <c r="A421" s="59"/>
      <c r="B421" s="56"/>
      <c r="C421" s="56"/>
      <c r="D421" s="56"/>
      <c r="E421" s="56"/>
      <c r="F421" s="56"/>
      <c r="G421" s="56"/>
      <c r="H421" s="56"/>
      <c r="I421" s="56"/>
      <c r="J421" s="56"/>
      <c r="K421" s="57"/>
      <c r="L421" s="73"/>
    </row>
    <row r="422" spans="1:12" s="62" customFormat="1" x14ac:dyDescent="0.55000000000000004">
      <c r="A422" s="59"/>
      <c r="B422" s="56"/>
      <c r="C422" s="56"/>
      <c r="D422" s="56"/>
      <c r="E422" s="56"/>
      <c r="F422" s="56"/>
      <c r="G422" s="56"/>
      <c r="H422" s="56"/>
      <c r="I422" s="56"/>
      <c r="J422" s="56"/>
      <c r="K422" s="57"/>
      <c r="L422" s="73"/>
    </row>
    <row r="423" spans="1:12" s="62" customFormat="1" x14ac:dyDescent="0.55000000000000004">
      <c r="A423" s="59"/>
      <c r="B423" s="56"/>
      <c r="C423" s="56"/>
      <c r="D423" s="56"/>
      <c r="E423" s="56"/>
      <c r="F423" s="56"/>
      <c r="G423" s="56"/>
      <c r="H423" s="56"/>
      <c r="I423" s="56"/>
      <c r="J423" s="56"/>
      <c r="K423" s="57"/>
      <c r="L423" s="73"/>
    </row>
    <row r="424" spans="1:12" s="62" customFormat="1" x14ac:dyDescent="0.55000000000000004">
      <c r="A424" s="59"/>
      <c r="B424" s="56"/>
      <c r="C424" s="56"/>
      <c r="D424" s="56"/>
      <c r="E424" s="56"/>
      <c r="F424" s="56"/>
      <c r="G424" s="56"/>
      <c r="H424" s="56"/>
      <c r="I424" s="56"/>
      <c r="J424" s="56"/>
      <c r="K424" s="57"/>
      <c r="L424" s="73"/>
    </row>
    <row r="425" spans="1:12" s="62" customFormat="1" x14ac:dyDescent="0.55000000000000004">
      <c r="A425" s="59"/>
      <c r="B425" s="56"/>
      <c r="C425" s="56"/>
      <c r="D425" s="56"/>
      <c r="E425" s="56"/>
      <c r="F425" s="56"/>
      <c r="G425" s="56"/>
      <c r="H425" s="56"/>
      <c r="I425" s="56"/>
      <c r="J425" s="56"/>
      <c r="K425" s="57"/>
      <c r="L425" s="73"/>
    </row>
    <row r="426" spans="1:12" s="62" customFormat="1" x14ac:dyDescent="0.55000000000000004">
      <c r="A426" s="59"/>
      <c r="B426" s="56"/>
      <c r="C426" s="56"/>
      <c r="D426" s="56"/>
      <c r="E426" s="56"/>
      <c r="F426" s="56"/>
      <c r="G426" s="56"/>
      <c r="H426" s="56"/>
      <c r="I426" s="56"/>
      <c r="J426" s="56"/>
      <c r="K426" s="57"/>
      <c r="L426" s="73"/>
    </row>
    <row r="427" spans="1:12" s="62" customFormat="1" x14ac:dyDescent="0.55000000000000004">
      <c r="A427" s="59"/>
      <c r="B427" s="56"/>
      <c r="C427" s="56"/>
      <c r="D427" s="56"/>
      <c r="E427" s="56"/>
      <c r="F427" s="56"/>
      <c r="G427" s="56"/>
      <c r="H427" s="56"/>
      <c r="I427" s="56"/>
      <c r="J427" s="56"/>
      <c r="K427" s="57"/>
      <c r="L427" s="73"/>
    </row>
    <row r="428" spans="1:12" s="62" customFormat="1" x14ac:dyDescent="0.55000000000000004">
      <c r="A428" s="59"/>
      <c r="B428" s="56"/>
      <c r="C428" s="56"/>
      <c r="D428" s="56"/>
      <c r="E428" s="56"/>
      <c r="F428" s="56"/>
      <c r="G428" s="56"/>
      <c r="H428" s="56"/>
      <c r="I428" s="56"/>
      <c r="J428" s="56"/>
      <c r="K428" s="57"/>
      <c r="L428" s="73"/>
    </row>
    <row r="429" spans="1:12" s="62" customFormat="1" x14ac:dyDescent="0.55000000000000004">
      <c r="A429" s="59"/>
      <c r="B429" s="56"/>
      <c r="C429" s="56"/>
      <c r="D429" s="56"/>
      <c r="E429" s="56"/>
      <c r="F429" s="56"/>
      <c r="G429" s="56"/>
      <c r="H429" s="56"/>
      <c r="I429" s="56"/>
      <c r="J429" s="56"/>
      <c r="K429" s="57"/>
      <c r="L429" s="73"/>
    </row>
    <row r="430" spans="1:12" s="62" customFormat="1" x14ac:dyDescent="0.55000000000000004">
      <c r="A430" s="59"/>
      <c r="B430" s="56"/>
      <c r="C430" s="56"/>
      <c r="D430" s="56"/>
      <c r="E430" s="56"/>
      <c r="F430" s="56"/>
      <c r="G430" s="56"/>
      <c r="H430" s="56"/>
      <c r="I430" s="56"/>
      <c r="J430" s="56"/>
      <c r="K430" s="57"/>
      <c r="L430" s="73"/>
    </row>
    <row r="431" spans="1:12" s="62" customFormat="1" x14ac:dyDescent="0.55000000000000004">
      <c r="A431" s="59"/>
      <c r="B431" s="56"/>
      <c r="C431" s="56"/>
      <c r="D431" s="56"/>
      <c r="E431" s="56"/>
      <c r="F431" s="56"/>
      <c r="G431" s="56"/>
      <c r="H431" s="56"/>
      <c r="I431" s="56"/>
      <c r="J431" s="56"/>
      <c r="K431" s="57"/>
      <c r="L431" s="73"/>
    </row>
    <row r="432" spans="1:12" s="62" customFormat="1" x14ac:dyDescent="0.55000000000000004">
      <c r="A432" s="59"/>
      <c r="B432" s="56"/>
      <c r="C432" s="56"/>
      <c r="D432" s="56"/>
      <c r="E432" s="56"/>
      <c r="F432" s="56"/>
      <c r="G432" s="56"/>
      <c r="H432" s="56"/>
      <c r="I432" s="56"/>
      <c r="J432" s="56"/>
      <c r="K432" s="57"/>
      <c r="L432" s="73"/>
    </row>
    <row r="433" spans="1:12" s="62" customFormat="1" x14ac:dyDescent="0.55000000000000004">
      <c r="A433" s="59"/>
      <c r="B433" s="56"/>
      <c r="C433" s="56"/>
      <c r="D433" s="56"/>
      <c r="E433" s="56"/>
      <c r="F433" s="56"/>
      <c r="G433" s="56"/>
      <c r="H433" s="56"/>
      <c r="I433" s="56"/>
      <c r="J433" s="56"/>
      <c r="K433" s="57"/>
      <c r="L433" s="73"/>
    </row>
    <row r="434" spans="1:12" s="62" customFormat="1" x14ac:dyDescent="0.55000000000000004">
      <c r="A434" s="59"/>
      <c r="B434" s="56"/>
      <c r="C434" s="56"/>
      <c r="D434" s="56"/>
      <c r="E434" s="56"/>
      <c r="F434" s="56"/>
      <c r="G434" s="56"/>
      <c r="H434" s="56"/>
      <c r="I434" s="56"/>
      <c r="J434" s="56"/>
      <c r="K434" s="57"/>
      <c r="L434" s="73"/>
    </row>
    <row r="435" spans="1:12" s="62" customFormat="1" x14ac:dyDescent="0.55000000000000004">
      <c r="A435" s="59"/>
      <c r="B435" s="56"/>
      <c r="C435" s="56"/>
      <c r="D435" s="56"/>
      <c r="E435" s="56"/>
      <c r="F435" s="56"/>
      <c r="G435" s="56"/>
      <c r="H435" s="56"/>
      <c r="I435" s="56"/>
      <c r="J435" s="56"/>
      <c r="K435" s="57"/>
      <c r="L435" s="73"/>
    </row>
    <row r="436" spans="1:12" s="62" customFormat="1" x14ac:dyDescent="0.55000000000000004">
      <c r="A436" s="59"/>
      <c r="B436" s="56"/>
      <c r="C436" s="56"/>
      <c r="D436" s="56"/>
      <c r="E436" s="56"/>
      <c r="F436" s="56"/>
      <c r="G436" s="56"/>
      <c r="H436" s="56"/>
      <c r="I436" s="56"/>
      <c r="J436" s="56"/>
      <c r="K436" s="57"/>
      <c r="L436" s="73"/>
    </row>
    <row r="437" spans="1:12" s="62" customFormat="1" x14ac:dyDescent="0.55000000000000004">
      <c r="A437" s="59"/>
      <c r="B437" s="56"/>
      <c r="C437" s="56"/>
      <c r="D437" s="56"/>
      <c r="E437" s="56"/>
      <c r="F437" s="56"/>
      <c r="G437" s="56"/>
      <c r="H437" s="56"/>
      <c r="I437" s="56"/>
      <c r="J437" s="56"/>
      <c r="K437" s="57"/>
      <c r="L437" s="73"/>
    </row>
    <row r="438" spans="1:12" s="62" customFormat="1" x14ac:dyDescent="0.55000000000000004">
      <c r="A438" s="59"/>
      <c r="B438" s="56"/>
      <c r="C438" s="56"/>
      <c r="D438" s="56"/>
      <c r="E438" s="56"/>
      <c r="F438" s="56"/>
      <c r="G438" s="56"/>
      <c r="H438" s="56"/>
      <c r="I438" s="56"/>
      <c r="J438" s="56"/>
      <c r="K438" s="57"/>
      <c r="L438" s="73"/>
    </row>
    <row r="439" spans="1:12" s="62" customFormat="1" x14ac:dyDescent="0.55000000000000004">
      <c r="A439" s="59"/>
      <c r="B439" s="56"/>
      <c r="C439" s="56"/>
      <c r="D439" s="56"/>
      <c r="E439" s="56"/>
      <c r="F439" s="56"/>
      <c r="G439" s="56"/>
      <c r="H439" s="56"/>
      <c r="I439" s="56"/>
      <c r="J439" s="56"/>
      <c r="K439" s="57"/>
      <c r="L439" s="73"/>
    </row>
    <row r="440" spans="1:12" s="62" customFormat="1" x14ac:dyDescent="0.55000000000000004">
      <c r="A440" s="59"/>
      <c r="B440" s="56"/>
      <c r="C440" s="56"/>
      <c r="D440" s="56"/>
      <c r="E440" s="56"/>
      <c r="F440" s="56"/>
      <c r="G440" s="56"/>
      <c r="H440" s="56"/>
      <c r="I440" s="56"/>
      <c r="J440" s="56"/>
      <c r="K440" s="57"/>
      <c r="L440" s="73"/>
    </row>
    <row r="441" spans="1:12" s="62" customFormat="1" x14ac:dyDescent="0.55000000000000004">
      <c r="A441" s="59"/>
      <c r="B441" s="56"/>
      <c r="C441" s="56"/>
      <c r="D441" s="56"/>
      <c r="E441" s="56"/>
      <c r="F441" s="56"/>
      <c r="G441" s="56"/>
      <c r="H441" s="56"/>
      <c r="I441" s="56"/>
      <c r="J441" s="56"/>
      <c r="K441" s="57"/>
      <c r="L441" s="73"/>
    </row>
    <row r="442" spans="1:12" s="62" customFormat="1" x14ac:dyDescent="0.55000000000000004">
      <c r="A442" s="59"/>
      <c r="B442" s="56"/>
      <c r="C442" s="56"/>
      <c r="D442" s="56"/>
      <c r="E442" s="56"/>
      <c r="F442" s="56"/>
      <c r="G442" s="56"/>
      <c r="H442" s="56"/>
      <c r="I442" s="56"/>
      <c r="J442" s="56"/>
      <c r="K442" s="57"/>
      <c r="L442" s="73"/>
    </row>
    <row r="443" spans="1:12" s="62" customFormat="1" x14ac:dyDescent="0.55000000000000004">
      <c r="A443" s="59"/>
      <c r="B443" s="56"/>
      <c r="C443" s="56"/>
      <c r="D443" s="56"/>
      <c r="E443" s="56"/>
      <c r="F443" s="56"/>
      <c r="G443" s="56"/>
      <c r="H443" s="56"/>
      <c r="I443" s="56"/>
      <c r="J443" s="56"/>
      <c r="K443" s="57"/>
      <c r="L443" s="73"/>
    </row>
    <row r="444" spans="1:12" s="62" customFormat="1" x14ac:dyDescent="0.55000000000000004">
      <c r="A444" s="59"/>
      <c r="B444" s="56"/>
      <c r="C444" s="56"/>
      <c r="D444" s="56"/>
      <c r="E444" s="56"/>
      <c r="F444" s="56"/>
      <c r="G444" s="56"/>
      <c r="H444" s="56"/>
      <c r="I444" s="56"/>
      <c r="J444" s="56"/>
      <c r="K444" s="57"/>
      <c r="L444" s="73"/>
    </row>
    <row r="445" spans="1:12" s="62" customFormat="1" x14ac:dyDescent="0.55000000000000004">
      <c r="A445" s="59"/>
      <c r="B445" s="56"/>
      <c r="C445" s="56"/>
      <c r="D445" s="56"/>
      <c r="E445" s="56"/>
      <c r="F445" s="56"/>
      <c r="G445" s="56"/>
      <c r="H445" s="56"/>
      <c r="I445" s="56"/>
      <c r="J445" s="56"/>
      <c r="K445" s="57"/>
      <c r="L445" s="73"/>
    </row>
    <row r="446" spans="1:12" s="62" customFormat="1" x14ac:dyDescent="0.55000000000000004">
      <c r="A446" s="59"/>
      <c r="B446" s="56"/>
      <c r="C446" s="56"/>
      <c r="D446" s="56"/>
      <c r="E446" s="56"/>
      <c r="F446" s="56"/>
      <c r="G446" s="56"/>
      <c r="H446" s="56"/>
      <c r="I446" s="56"/>
      <c r="J446" s="56"/>
      <c r="K446" s="57"/>
      <c r="L446" s="73"/>
    </row>
    <row r="447" spans="1:12" s="62" customFormat="1" x14ac:dyDescent="0.55000000000000004">
      <c r="A447" s="59"/>
      <c r="B447" s="56"/>
      <c r="C447" s="56"/>
      <c r="D447" s="56"/>
      <c r="E447" s="56"/>
      <c r="F447" s="56"/>
      <c r="G447" s="56"/>
      <c r="H447" s="56"/>
      <c r="I447" s="56"/>
      <c r="J447" s="56"/>
      <c r="K447" s="57"/>
      <c r="L447" s="73"/>
    </row>
    <row r="448" spans="1:12" s="62" customFormat="1" x14ac:dyDescent="0.55000000000000004">
      <c r="A448" s="59"/>
      <c r="B448" s="56"/>
      <c r="C448" s="56"/>
      <c r="D448" s="56"/>
      <c r="E448" s="56"/>
      <c r="F448" s="56"/>
      <c r="G448" s="56"/>
      <c r="H448" s="56"/>
      <c r="I448" s="56"/>
      <c r="J448" s="56"/>
      <c r="K448" s="57"/>
      <c r="L448" s="73"/>
    </row>
    <row r="449" spans="1:12" s="62" customFormat="1" x14ac:dyDescent="0.55000000000000004">
      <c r="A449" s="59"/>
      <c r="B449" s="56"/>
      <c r="C449" s="56"/>
      <c r="D449" s="56"/>
      <c r="E449" s="56"/>
      <c r="F449" s="56"/>
      <c r="G449" s="56"/>
      <c r="H449" s="56"/>
      <c r="I449" s="56"/>
      <c r="J449" s="56"/>
      <c r="K449" s="57"/>
      <c r="L449" s="73"/>
    </row>
    <row r="450" spans="1:12" s="62" customFormat="1" x14ac:dyDescent="0.55000000000000004">
      <c r="A450" s="59"/>
      <c r="B450" s="56"/>
      <c r="C450" s="56"/>
      <c r="D450" s="56"/>
      <c r="E450" s="56"/>
      <c r="F450" s="56"/>
      <c r="G450" s="56"/>
      <c r="H450" s="56"/>
      <c r="I450" s="56"/>
      <c r="J450" s="56"/>
      <c r="K450" s="57"/>
      <c r="L450" s="73"/>
    </row>
    <row r="451" spans="1:12" s="62" customFormat="1" x14ac:dyDescent="0.55000000000000004">
      <c r="A451" s="59"/>
      <c r="B451" s="56"/>
      <c r="C451" s="56"/>
      <c r="D451" s="56"/>
      <c r="E451" s="56"/>
      <c r="F451" s="56"/>
      <c r="G451" s="56"/>
      <c r="H451" s="56"/>
      <c r="I451" s="56"/>
      <c r="J451" s="56"/>
      <c r="K451" s="57"/>
      <c r="L451" s="73"/>
    </row>
    <row r="452" spans="1:12" s="62" customFormat="1" x14ac:dyDescent="0.55000000000000004">
      <c r="A452" s="59"/>
      <c r="B452" s="56"/>
      <c r="C452" s="56"/>
      <c r="D452" s="56"/>
      <c r="E452" s="56"/>
      <c r="F452" s="56"/>
      <c r="G452" s="56"/>
      <c r="H452" s="56"/>
      <c r="I452" s="56"/>
      <c r="J452" s="56"/>
      <c r="K452" s="57"/>
      <c r="L452" s="73"/>
    </row>
    <row r="453" spans="1:12" s="62" customFormat="1" x14ac:dyDescent="0.55000000000000004">
      <c r="A453" s="59"/>
      <c r="B453" s="56"/>
      <c r="C453" s="56"/>
      <c r="D453" s="56"/>
      <c r="E453" s="56"/>
      <c r="F453" s="56"/>
      <c r="G453" s="56"/>
      <c r="H453" s="56"/>
      <c r="I453" s="56"/>
      <c r="J453" s="56"/>
      <c r="K453" s="57"/>
      <c r="L453" s="73"/>
    </row>
    <row r="454" spans="1:12" s="62" customFormat="1" x14ac:dyDescent="0.55000000000000004">
      <c r="A454" s="59"/>
      <c r="B454" s="56"/>
      <c r="C454" s="56"/>
      <c r="D454" s="56"/>
      <c r="E454" s="56"/>
      <c r="F454" s="56"/>
      <c r="G454" s="56"/>
      <c r="H454" s="56"/>
      <c r="I454" s="56"/>
      <c r="J454" s="56"/>
      <c r="K454" s="57"/>
      <c r="L454" s="73"/>
    </row>
    <row r="455" spans="1:12" s="62" customFormat="1" x14ac:dyDescent="0.55000000000000004">
      <c r="A455" s="59"/>
      <c r="B455" s="56"/>
      <c r="C455" s="56"/>
      <c r="D455" s="56"/>
      <c r="E455" s="56"/>
      <c r="F455" s="56"/>
      <c r="G455" s="56"/>
      <c r="H455" s="56"/>
      <c r="I455" s="56"/>
      <c r="J455" s="56"/>
      <c r="K455" s="57"/>
      <c r="L455" s="73"/>
    </row>
    <row r="456" spans="1:12" s="62" customFormat="1" x14ac:dyDescent="0.55000000000000004">
      <c r="A456" s="59"/>
      <c r="B456" s="56"/>
      <c r="C456" s="56"/>
      <c r="D456" s="56"/>
      <c r="E456" s="56"/>
      <c r="F456" s="56"/>
      <c r="G456" s="56"/>
      <c r="H456" s="56"/>
      <c r="I456" s="56"/>
      <c r="J456" s="56"/>
      <c r="K456" s="57"/>
      <c r="L456" s="73"/>
    </row>
    <row r="457" spans="1:12" s="62" customFormat="1" x14ac:dyDescent="0.55000000000000004">
      <c r="A457" s="59"/>
      <c r="B457" s="56"/>
      <c r="C457" s="56"/>
      <c r="D457" s="56"/>
      <c r="E457" s="56"/>
      <c r="F457" s="56"/>
      <c r="G457" s="56"/>
      <c r="H457" s="56"/>
      <c r="I457" s="56"/>
      <c r="J457" s="56"/>
      <c r="K457" s="57"/>
      <c r="L457" s="73"/>
    </row>
    <row r="458" spans="1:12" s="62" customFormat="1" x14ac:dyDescent="0.55000000000000004">
      <c r="A458" s="59"/>
      <c r="B458" s="56"/>
      <c r="C458" s="56"/>
      <c r="D458" s="56"/>
      <c r="E458" s="56"/>
      <c r="F458" s="56"/>
      <c r="G458" s="56"/>
      <c r="H458" s="56"/>
      <c r="I458" s="56"/>
      <c r="J458" s="56"/>
      <c r="K458" s="57"/>
      <c r="L458" s="73"/>
    </row>
    <row r="459" spans="1:12" s="62" customFormat="1" x14ac:dyDescent="0.55000000000000004">
      <c r="A459" s="59"/>
      <c r="B459" s="56"/>
      <c r="C459" s="56"/>
      <c r="D459" s="56"/>
      <c r="E459" s="56"/>
      <c r="F459" s="56"/>
      <c r="G459" s="56"/>
      <c r="H459" s="56"/>
      <c r="I459" s="56"/>
      <c r="J459" s="56"/>
      <c r="K459" s="57"/>
      <c r="L459" s="73"/>
    </row>
    <row r="460" spans="1:12" s="62" customFormat="1" x14ac:dyDescent="0.55000000000000004">
      <c r="A460" s="59"/>
      <c r="B460" s="56"/>
      <c r="C460" s="56"/>
      <c r="D460" s="56"/>
      <c r="E460" s="56"/>
      <c r="F460" s="56"/>
      <c r="G460" s="56"/>
      <c r="H460" s="56"/>
      <c r="I460" s="56"/>
      <c r="J460" s="56"/>
      <c r="K460" s="57"/>
      <c r="L460" s="73"/>
    </row>
    <row r="461" spans="1:12" s="62" customFormat="1" x14ac:dyDescent="0.55000000000000004">
      <c r="A461" s="59"/>
      <c r="B461" s="56"/>
      <c r="C461" s="56"/>
      <c r="D461" s="56"/>
      <c r="E461" s="56"/>
      <c r="F461" s="56"/>
      <c r="G461" s="56"/>
      <c r="H461" s="56"/>
      <c r="I461" s="56"/>
      <c r="J461" s="56"/>
      <c r="K461" s="57"/>
      <c r="L461" s="73"/>
    </row>
    <row r="462" spans="1:12" s="62" customFormat="1" x14ac:dyDescent="0.55000000000000004">
      <c r="A462" s="59"/>
      <c r="B462" s="56"/>
      <c r="C462" s="56"/>
      <c r="D462" s="56"/>
      <c r="E462" s="56"/>
      <c r="F462" s="56"/>
      <c r="G462" s="56"/>
      <c r="H462" s="56"/>
      <c r="I462" s="56"/>
      <c r="J462" s="56"/>
      <c r="K462" s="57"/>
      <c r="L462" s="73"/>
    </row>
    <row r="463" spans="1:12" s="62" customFormat="1" x14ac:dyDescent="0.55000000000000004">
      <c r="A463" s="59"/>
      <c r="B463" s="56"/>
      <c r="C463" s="56"/>
      <c r="D463" s="56"/>
      <c r="E463" s="56"/>
      <c r="F463" s="56"/>
      <c r="G463" s="56"/>
      <c r="H463" s="56"/>
      <c r="I463" s="56"/>
      <c r="J463" s="56"/>
      <c r="K463" s="57"/>
      <c r="L463" s="73"/>
    </row>
    <row r="464" spans="1:12" s="62" customFormat="1" x14ac:dyDescent="0.55000000000000004">
      <c r="A464" s="59"/>
      <c r="B464" s="56"/>
      <c r="C464" s="56"/>
      <c r="D464" s="56"/>
      <c r="E464" s="56"/>
      <c r="F464" s="56"/>
      <c r="G464" s="56"/>
      <c r="H464" s="56"/>
      <c r="I464" s="56"/>
      <c r="J464" s="56"/>
      <c r="K464" s="57"/>
      <c r="L464" s="73"/>
    </row>
    <row r="465" spans="1:12" s="62" customFormat="1" x14ac:dyDescent="0.55000000000000004">
      <c r="A465" s="59"/>
      <c r="B465" s="56"/>
      <c r="C465" s="56"/>
      <c r="D465" s="56"/>
      <c r="E465" s="56"/>
      <c r="F465" s="56"/>
      <c r="G465" s="56"/>
      <c r="H465" s="56"/>
      <c r="I465" s="56"/>
      <c r="J465" s="56"/>
      <c r="K465" s="57"/>
      <c r="L465" s="73"/>
    </row>
    <row r="466" spans="1:12" s="62" customFormat="1" x14ac:dyDescent="0.55000000000000004">
      <c r="A466" s="59"/>
      <c r="B466" s="56"/>
      <c r="C466" s="56"/>
      <c r="D466" s="56"/>
      <c r="E466" s="56"/>
      <c r="F466" s="56"/>
      <c r="G466" s="56"/>
      <c r="H466" s="56"/>
      <c r="I466" s="56"/>
      <c r="J466" s="56"/>
      <c r="K466" s="57"/>
      <c r="L466" s="73"/>
    </row>
    <row r="467" spans="1:12" s="62" customFormat="1" x14ac:dyDescent="0.55000000000000004">
      <c r="A467" s="59"/>
      <c r="B467" s="56"/>
      <c r="C467" s="56"/>
      <c r="D467" s="56"/>
      <c r="E467" s="56"/>
      <c r="F467" s="56"/>
      <c r="G467" s="56"/>
      <c r="H467" s="56"/>
      <c r="I467" s="56"/>
      <c r="J467" s="56"/>
      <c r="K467" s="57"/>
      <c r="L467" s="73"/>
    </row>
    <row r="468" spans="1:12" s="62" customFormat="1" x14ac:dyDescent="0.55000000000000004">
      <c r="A468" s="59"/>
      <c r="B468" s="56"/>
      <c r="C468" s="56"/>
      <c r="D468" s="56"/>
      <c r="E468" s="56"/>
      <c r="F468" s="56"/>
      <c r="G468" s="56"/>
      <c r="H468" s="56"/>
      <c r="I468" s="56"/>
      <c r="J468" s="56"/>
      <c r="K468" s="57"/>
      <c r="L468" s="73"/>
    </row>
    <row r="469" spans="1:12" s="62" customFormat="1" x14ac:dyDescent="0.55000000000000004">
      <c r="A469" s="59"/>
      <c r="B469" s="56"/>
      <c r="C469" s="56"/>
      <c r="D469" s="56"/>
      <c r="E469" s="56"/>
      <c r="F469" s="56"/>
      <c r="G469" s="56"/>
      <c r="H469" s="56"/>
      <c r="I469" s="56"/>
      <c r="J469" s="56"/>
      <c r="K469" s="57"/>
      <c r="L469" s="73"/>
    </row>
    <row r="470" spans="1:12" s="62" customFormat="1" x14ac:dyDescent="0.55000000000000004">
      <c r="A470" s="59"/>
      <c r="B470" s="56"/>
      <c r="C470" s="56"/>
      <c r="D470" s="56"/>
      <c r="E470" s="56"/>
      <c r="F470" s="56"/>
      <c r="G470" s="56"/>
      <c r="H470" s="56"/>
      <c r="I470" s="56"/>
      <c r="J470" s="56"/>
      <c r="K470" s="57"/>
      <c r="L470" s="73"/>
    </row>
    <row r="471" spans="1:12" s="62" customFormat="1" x14ac:dyDescent="0.55000000000000004">
      <c r="A471" s="59"/>
      <c r="B471" s="56"/>
      <c r="C471" s="56"/>
      <c r="D471" s="56"/>
      <c r="E471" s="56"/>
      <c r="F471" s="56"/>
      <c r="G471" s="56"/>
      <c r="H471" s="56"/>
      <c r="I471" s="56"/>
      <c r="J471" s="56"/>
      <c r="K471" s="57"/>
      <c r="L471" s="73"/>
    </row>
    <row r="472" spans="1:12" s="62" customFormat="1" x14ac:dyDescent="0.55000000000000004">
      <c r="A472" s="59"/>
      <c r="B472" s="56"/>
      <c r="C472" s="56"/>
      <c r="D472" s="56"/>
      <c r="E472" s="56"/>
      <c r="F472" s="56"/>
      <c r="G472" s="56"/>
      <c r="H472" s="56"/>
      <c r="I472" s="56"/>
      <c r="J472" s="56"/>
      <c r="K472" s="57"/>
      <c r="L472" s="73"/>
    </row>
    <row r="473" spans="1:12" s="62" customFormat="1" x14ac:dyDescent="0.55000000000000004">
      <c r="A473" s="59"/>
      <c r="B473" s="56"/>
      <c r="C473" s="56"/>
      <c r="D473" s="56"/>
      <c r="E473" s="56"/>
      <c r="F473" s="56"/>
      <c r="G473" s="56"/>
      <c r="H473" s="56"/>
      <c r="I473" s="56"/>
      <c r="J473" s="56"/>
      <c r="K473" s="57"/>
      <c r="L473" s="73"/>
    </row>
    <row r="474" spans="1:12" s="62" customFormat="1" x14ac:dyDescent="0.55000000000000004">
      <c r="A474" s="59"/>
      <c r="B474" s="56"/>
      <c r="C474" s="56"/>
      <c r="D474" s="56"/>
      <c r="E474" s="56"/>
      <c r="F474" s="56"/>
      <c r="G474" s="56"/>
      <c r="H474" s="56"/>
      <c r="I474" s="56"/>
      <c r="J474" s="56"/>
      <c r="K474" s="57"/>
      <c r="L474" s="73"/>
    </row>
    <row r="475" spans="1:12" s="62" customFormat="1" x14ac:dyDescent="0.55000000000000004">
      <c r="A475" s="59"/>
      <c r="B475" s="56"/>
      <c r="C475" s="56"/>
      <c r="D475" s="56"/>
      <c r="E475" s="56"/>
      <c r="F475" s="56"/>
      <c r="G475" s="56"/>
      <c r="H475" s="56"/>
      <c r="I475" s="56"/>
      <c r="J475" s="56"/>
      <c r="K475" s="57"/>
      <c r="L475" s="73"/>
    </row>
    <row r="476" spans="1:12" s="62" customFormat="1" x14ac:dyDescent="0.55000000000000004">
      <c r="A476" s="59"/>
      <c r="B476" s="56"/>
      <c r="C476" s="56"/>
      <c r="D476" s="56"/>
      <c r="E476" s="56"/>
      <c r="F476" s="56"/>
      <c r="G476" s="56"/>
      <c r="H476" s="56"/>
      <c r="I476" s="56"/>
      <c r="J476" s="56"/>
      <c r="K476" s="57"/>
      <c r="L476" s="73"/>
    </row>
    <row r="477" spans="1:12" s="62" customFormat="1" x14ac:dyDescent="0.55000000000000004">
      <c r="A477" s="59"/>
      <c r="B477" s="56"/>
      <c r="C477" s="56"/>
      <c r="D477" s="56"/>
      <c r="E477" s="56"/>
      <c r="F477" s="56"/>
      <c r="G477" s="56"/>
      <c r="H477" s="56"/>
      <c r="I477" s="56"/>
      <c r="J477" s="56"/>
      <c r="K477" s="57"/>
      <c r="L477" s="73"/>
    </row>
    <row r="478" spans="1:12" s="62" customFormat="1" x14ac:dyDescent="0.55000000000000004">
      <c r="A478" s="59"/>
      <c r="B478" s="56"/>
      <c r="C478" s="56"/>
      <c r="D478" s="56"/>
      <c r="E478" s="56"/>
      <c r="F478" s="56"/>
      <c r="G478" s="56"/>
      <c r="H478" s="56"/>
      <c r="I478" s="56"/>
      <c r="J478" s="56"/>
      <c r="K478" s="57"/>
      <c r="L478" s="73"/>
    </row>
    <row r="479" spans="1:12" s="62" customFormat="1" x14ac:dyDescent="0.55000000000000004">
      <c r="A479" s="59"/>
      <c r="B479" s="56"/>
      <c r="C479" s="56"/>
      <c r="D479" s="56"/>
      <c r="E479" s="56"/>
      <c r="F479" s="56"/>
      <c r="G479" s="56"/>
      <c r="H479" s="56"/>
      <c r="I479" s="56"/>
      <c r="J479" s="56"/>
      <c r="K479" s="57"/>
      <c r="L479" s="73"/>
    </row>
    <row r="480" spans="1:12" s="62" customFormat="1" x14ac:dyDescent="0.55000000000000004">
      <c r="A480" s="59"/>
      <c r="B480" s="56"/>
      <c r="C480" s="56"/>
      <c r="D480" s="56"/>
      <c r="E480" s="56"/>
      <c r="F480" s="56"/>
      <c r="G480" s="56"/>
      <c r="H480" s="56"/>
      <c r="I480" s="56"/>
      <c r="J480" s="56"/>
      <c r="K480" s="57"/>
      <c r="L480" s="73"/>
    </row>
    <row r="481" spans="1:12" s="62" customFormat="1" x14ac:dyDescent="0.55000000000000004">
      <c r="A481" s="59"/>
      <c r="B481" s="56"/>
      <c r="C481" s="56"/>
      <c r="D481" s="56"/>
      <c r="E481" s="56"/>
      <c r="F481" s="56"/>
      <c r="G481" s="56"/>
      <c r="H481" s="56"/>
      <c r="I481" s="56"/>
      <c r="J481" s="56"/>
      <c r="K481" s="57"/>
      <c r="L481" s="73"/>
    </row>
    <row r="482" spans="1:12" s="62" customFormat="1" x14ac:dyDescent="0.55000000000000004">
      <c r="A482" s="59"/>
      <c r="B482" s="56"/>
      <c r="C482" s="56"/>
      <c r="D482" s="56"/>
      <c r="E482" s="56"/>
      <c r="F482" s="56"/>
      <c r="G482" s="56"/>
      <c r="H482" s="56"/>
      <c r="I482" s="56"/>
      <c r="J482" s="56"/>
      <c r="K482" s="57"/>
      <c r="L482" s="73"/>
    </row>
    <row r="483" spans="1:12" s="62" customFormat="1" x14ac:dyDescent="0.55000000000000004">
      <c r="A483" s="59"/>
      <c r="B483" s="56"/>
      <c r="C483" s="56"/>
      <c r="D483" s="56"/>
      <c r="E483" s="56"/>
      <c r="F483" s="56"/>
      <c r="G483" s="56"/>
      <c r="H483" s="56"/>
      <c r="I483" s="56"/>
      <c r="J483" s="56"/>
      <c r="K483" s="57"/>
      <c r="L483" s="73"/>
    </row>
    <row r="484" spans="1:12" s="62" customFormat="1" x14ac:dyDescent="0.55000000000000004">
      <c r="A484" s="59"/>
      <c r="B484" s="56"/>
      <c r="C484" s="56"/>
      <c r="D484" s="56"/>
      <c r="E484" s="56"/>
      <c r="F484" s="56"/>
      <c r="G484" s="56"/>
      <c r="H484" s="56"/>
      <c r="I484" s="56"/>
      <c r="J484" s="56"/>
      <c r="K484" s="57"/>
      <c r="L484" s="73"/>
    </row>
    <row r="485" spans="1:12" s="62" customFormat="1" x14ac:dyDescent="0.55000000000000004">
      <c r="A485" s="59"/>
      <c r="B485" s="56"/>
      <c r="C485" s="56"/>
      <c r="D485" s="56"/>
      <c r="E485" s="56"/>
      <c r="F485" s="56"/>
      <c r="G485" s="56"/>
      <c r="H485" s="56"/>
      <c r="I485" s="56"/>
      <c r="J485" s="56"/>
      <c r="K485" s="57"/>
      <c r="L485" s="73"/>
    </row>
    <row r="486" spans="1:12" s="62" customFormat="1" x14ac:dyDescent="0.55000000000000004">
      <c r="A486" s="59"/>
      <c r="B486" s="56"/>
      <c r="C486" s="56"/>
      <c r="D486" s="56"/>
      <c r="E486" s="56"/>
      <c r="F486" s="56"/>
      <c r="G486" s="56"/>
      <c r="H486" s="56"/>
      <c r="I486" s="56"/>
      <c r="J486" s="56"/>
      <c r="K486" s="57"/>
      <c r="L486" s="73"/>
    </row>
    <row r="487" spans="1:12" s="62" customFormat="1" x14ac:dyDescent="0.55000000000000004">
      <c r="A487" s="59"/>
      <c r="B487" s="56"/>
      <c r="C487" s="56"/>
      <c r="D487" s="56"/>
      <c r="E487" s="56"/>
      <c r="F487" s="56"/>
      <c r="G487" s="56"/>
      <c r="H487" s="56"/>
      <c r="I487" s="56"/>
      <c r="J487" s="56"/>
      <c r="K487" s="57"/>
      <c r="L487" s="73"/>
    </row>
    <row r="488" spans="1:12" s="62" customFormat="1" x14ac:dyDescent="0.55000000000000004">
      <c r="A488" s="59"/>
      <c r="B488" s="56"/>
      <c r="C488" s="56"/>
      <c r="D488" s="56"/>
      <c r="E488" s="56"/>
      <c r="F488" s="56"/>
      <c r="G488" s="56"/>
      <c r="H488" s="56"/>
      <c r="I488" s="56"/>
      <c r="J488" s="56"/>
      <c r="K488" s="57"/>
      <c r="L488" s="73"/>
    </row>
    <row r="489" spans="1:12" s="62" customFormat="1" x14ac:dyDescent="0.55000000000000004">
      <c r="A489" s="59"/>
      <c r="B489" s="56"/>
      <c r="C489" s="56"/>
      <c r="D489" s="56"/>
      <c r="E489" s="56"/>
      <c r="F489" s="56"/>
      <c r="G489" s="56"/>
      <c r="H489" s="56"/>
      <c r="I489" s="56"/>
      <c r="J489" s="56"/>
      <c r="K489" s="57"/>
      <c r="L489" s="73"/>
    </row>
    <row r="490" spans="1:12" s="62" customFormat="1" x14ac:dyDescent="0.55000000000000004">
      <c r="A490" s="59"/>
      <c r="B490" s="56"/>
      <c r="C490" s="56"/>
      <c r="D490" s="56"/>
      <c r="E490" s="56"/>
      <c r="F490" s="56"/>
      <c r="G490" s="56"/>
      <c r="H490" s="56"/>
      <c r="I490" s="56"/>
      <c r="J490" s="56"/>
      <c r="K490" s="57"/>
      <c r="L490" s="73"/>
    </row>
    <row r="491" spans="1:12" s="62" customFormat="1" x14ac:dyDescent="0.55000000000000004">
      <c r="A491" s="59"/>
      <c r="B491" s="56"/>
      <c r="C491" s="56"/>
      <c r="D491" s="56"/>
      <c r="E491" s="56"/>
      <c r="F491" s="56"/>
      <c r="G491" s="56"/>
      <c r="H491" s="56"/>
      <c r="I491" s="56"/>
      <c r="J491" s="56"/>
      <c r="K491" s="57"/>
      <c r="L491" s="73"/>
    </row>
    <row r="492" spans="1:12" s="62" customFormat="1" x14ac:dyDescent="0.55000000000000004">
      <c r="A492" s="59"/>
      <c r="B492" s="56"/>
      <c r="C492" s="56"/>
      <c r="D492" s="56"/>
      <c r="E492" s="56"/>
      <c r="F492" s="56"/>
      <c r="G492" s="56"/>
      <c r="H492" s="56"/>
      <c r="I492" s="56"/>
      <c r="J492" s="56"/>
      <c r="K492" s="57"/>
      <c r="L492" s="73"/>
    </row>
    <row r="493" spans="1:12" s="62" customFormat="1" x14ac:dyDescent="0.55000000000000004">
      <c r="A493" s="59"/>
      <c r="B493" s="56"/>
      <c r="C493" s="56"/>
      <c r="D493" s="56"/>
      <c r="E493" s="56"/>
      <c r="F493" s="56"/>
      <c r="G493" s="56"/>
      <c r="H493" s="56"/>
      <c r="I493" s="56"/>
      <c r="J493" s="56"/>
      <c r="K493" s="57"/>
      <c r="L493" s="73"/>
    </row>
    <row r="494" spans="1:12" s="62" customFormat="1" x14ac:dyDescent="0.55000000000000004">
      <c r="A494" s="59"/>
      <c r="B494" s="56"/>
      <c r="C494" s="56"/>
      <c r="D494" s="56"/>
      <c r="E494" s="56"/>
      <c r="F494" s="56"/>
      <c r="G494" s="56"/>
      <c r="H494" s="56"/>
      <c r="I494" s="56"/>
      <c r="J494" s="56"/>
      <c r="K494" s="57"/>
      <c r="L494" s="73"/>
    </row>
    <row r="495" spans="1:12" s="62" customFormat="1" x14ac:dyDescent="0.55000000000000004">
      <c r="A495" s="59"/>
      <c r="B495" s="56"/>
      <c r="C495" s="56"/>
      <c r="D495" s="56"/>
      <c r="E495" s="56"/>
      <c r="F495" s="56"/>
      <c r="G495" s="56"/>
      <c r="H495" s="56"/>
      <c r="I495" s="56"/>
      <c r="J495" s="56"/>
      <c r="K495" s="57"/>
      <c r="L495" s="73"/>
    </row>
    <row r="496" spans="1:12" s="62" customFormat="1" x14ac:dyDescent="0.55000000000000004">
      <c r="A496" s="59"/>
      <c r="B496" s="56"/>
      <c r="C496" s="56"/>
      <c r="D496" s="56"/>
      <c r="E496" s="56"/>
      <c r="F496" s="50"/>
      <c r="G496" s="50"/>
      <c r="H496" s="50"/>
      <c r="I496" s="50"/>
      <c r="J496" s="50"/>
      <c r="K496" s="64"/>
      <c r="L496" s="51"/>
    </row>
    <row r="1048572" spans="1:12" x14ac:dyDescent="0.55000000000000004">
      <c r="A1048572" s="85"/>
      <c r="B1048572" s="66"/>
      <c r="C1048572" s="66"/>
      <c r="D1048572" s="66"/>
      <c r="E1048572" s="66"/>
      <c r="F1048572" s="66"/>
      <c r="G1048572" s="66"/>
      <c r="H1048572" s="66"/>
      <c r="I1048572" s="66"/>
      <c r="J1048572" s="66"/>
      <c r="K1048572" s="86"/>
      <c r="L1048572" s="72"/>
    </row>
  </sheetData>
  <sheetProtection algorithmName="SHA-512" hashValue="xd3F23dmUG/bDsSIByPYLcKhTsSo/j9hhy1bgeZ5jFyQMZ6+TAm2+bWd60E2PfND2lObNjY1cMwnbqtJQIEffw==" saltValue="jO3b12s88NDqtckU2lClag==" spinCount="100000" sheet="1" objects="1" scenarios="1" sort="0" autoFilter="0"/>
  <dataValidations count="12">
    <dataValidation allowBlank="1" showInputMessage="1" showErrorMessage="1" promptTitle="Short name" prompt="Provide a short or abbreviated name of the document (e.g. using acronyms)" sqref="A1:A2" xr:uid="{65AB07DD-BB63-4409-A16C-6F8065631057}"/>
    <dataValidation allowBlank="1" showInputMessage="1" showErrorMessage="1" promptTitle="Full title" prompt="Provide the full title of the document in English" sqref="B1:B2" xr:uid="{EA5AC6BD-66FD-4C49-9F05-53A45044DA68}"/>
    <dataValidation allowBlank="1" showInputMessage="1" showErrorMessage="1" promptTitle="Full title (original)" prompt="Provide the full title of the document in its original language of publication" sqref="C1:C2" xr:uid="{C3AE9A2A-0AF8-4E4E-9983-617F2E60EF74}"/>
    <dataValidation allowBlank="1" showInputMessage="1" showErrorMessage="1" promptTitle="Date document required from" prompt="Please provide the date from which this document is applicable for the purposes of mitigating identified risk " sqref="D1:D2" xr:uid="{2FA5F748-FB51-40BE-9028-140126420D2B}"/>
    <dataValidation allowBlank="1" showInputMessage="1" showErrorMessage="1" promptTitle="Date since valid" prompt="If the document is no longer valid, please include the date since which this is the case" sqref="E1:E2" xr:uid="{DDA52B0F-3F16-4DA9-A24E-962550259DC8}"/>
    <dataValidation allowBlank="1" showInputMessage="1" showErrorMessage="1" promptTitle="Applicable to" prompt="Please indicate the entity/party to which the risk mitigation document is applicable" sqref="F1" xr:uid="{A6F8B256-869C-45E5-BF0F-25635466710A}"/>
    <dataValidation allowBlank="1" showInputMessage="1" showErrorMessage="1" promptTitle="Holder of Document" prompt="Please indicate who holds this document - e.g. Forest Management entities, farmers, etc." sqref="G1" xr:uid="{6F5AB15A-0C12-49FB-B79F-2DE1B829CF92}"/>
    <dataValidation allowBlank="1" showInputMessage="1" showErrorMessage="1" promptTitle="Document issued by" prompt="Please indicate the entity/government agency who issued the document" sqref="H1" xr:uid="{42729F3D-B87A-4414-97BF-CDFEB6FCAA07}"/>
    <dataValidation allowBlank="1" showInputMessage="1" showErrorMessage="1" promptTitle="Signature required by " prompt="Please indicate the party from whom a signature is required for making the document valid" sqref="I1" xr:uid="{9D8BC3D6-3CC9-4ED5-A7FB-AF7D1684926B}"/>
    <dataValidation allowBlank="1" showInputMessage="1" showErrorMessage="1" promptTitle="Key Considerations" prompt="Please list the key considerations or questions necessary to ask when confirming the validity/scope/applicability of the document" sqref="J1" xr:uid="{D1412742-E741-4BA2-9456-66FAD1D474DE}"/>
    <dataValidation allowBlank="1" showInputMessage="1" showErrorMessage="1" promptTitle="Key purpose" prompt="Please include a short text description of the purpose and/or content of the document used for risk mitigation._x000a_" sqref="K1" xr:uid="{08E442AC-28CE-40BF-9ACD-498269858C29}"/>
    <dataValidation allowBlank="1" showInputMessage="1" showErrorMessage="1" promptTitle="Limitations" prompt="Please provide a brief text explaining the limitations and weaknesses (if applicable) of the risk mitigation document being described." sqref="L1" xr:uid="{8CA8B069-BC04-4F3C-920C-F4A4009B494E}"/>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D248-05EE-4FAC-B48B-2F33A4F810F3}">
  <sheetPr codeName="Sheet11">
    <tabColor rgb="FF663300"/>
  </sheetPr>
  <dimension ref="A1:B158"/>
  <sheetViews>
    <sheetView topLeftCell="A2" workbookViewId="0">
      <selection activeCell="A2" sqref="A2:B157"/>
    </sheetView>
  </sheetViews>
  <sheetFormatPr defaultRowHeight="14.5" x14ac:dyDescent="0.35"/>
  <cols>
    <col min="1" max="1" width="26.54296875" customWidth="1"/>
    <col min="2" max="2" width="66.08984375" customWidth="1"/>
  </cols>
  <sheetData>
    <row r="1" spans="1:2" x14ac:dyDescent="0.35">
      <c r="A1" s="145" t="s">
        <v>390</v>
      </c>
      <c r="B1" s="146" t="s">
        <v>400</v>
      </c>
    </row>
    <row r="2" spans="1:2" ht="116" x14ac:dyDescent="0.35">
      <c r="A2" s="139" t="s">
        <v>401</v>
      </c>
      <c r="B2" s="133" t="s">
        <v>2216</v>
      </c>
    </row>
    <row r="3" spans="1:2" ht="101.5" x14ac:dyDescent="0.35">
      <c r="A3" s="139" t="s">
        <v>417</v>
      </c>
      <c r="B3" s="133" t="s">
        <v>2217</v>
      </c>
    </row>
    <row r="4" spans="1:2" ht="116" x14ac:dyDescent="0.35">
      <c r="A4" s="140" t="s">
        <v>420</v>
      </c>
      <c r="B4" s="134" t="s">
        <v>2218</v>
      </c>
    </row>
    <row r="5" spans="1:2" ht="87" x14ac:dyDescent="0.35">
      <c r="A5" s="141" t="s">
        <v>424</v>
      </c>
      <c r="B5" s="135" t="s">
        <v>2219</v>
      </c>
    </row>
    <row r="6" spans="1:2" ht="101.5" x14ac:dyDescent="0.35">
      <c r="A6" s="139" t="s">
        <v>425</v>
      </c>
      <c r="B6" s="133" t="s">
        <v>2220</v>
      </c>
    </row>
    <row r="7" spans="1:2" ht="37.5" customHeight="1" x14ac:dyDescent="0.35">
      <c r="A7" s="139" t="s">
        <v>428</v>
      </c>
      <c r="B7" s="133" t="s">
        <v>2221</v>
      </c>
    </row>
    <row r="8" spans="1:2" ht="43.5" x14ac:dyDescent="0.35">
      <c r="A8" s="139" t="s">
        <v>431</v>
      </c>
      <c r="B8" s="133" t="s">
        <v>2222</v>
      </c>
    </row>
    <row r="9" spans="1:2" ht="43.5" x14ac:dyDescent="0.35">
      <c r="A9" s="139" t="s">
        <v>434</v>
      </c>
      <c r="B9" s="133" t="s">
        <v>2223</v>
      </c>
    </row>
    <row r="10" spans="1:2" ht="87" x14ac:dyDescent="0.35">
      <c r="A10" s="139" t="s">
        <v>437</v>
      </c>
      <c r="B10" s="133" t="s">
        <v>2224</v>
      </c>
    </row>
    <row r="11" spans="1:2" ht="72.5" x14ac:dyDescent="0.35">
      <c r="A11" s="139" t="s">
        <v>440</v>
      </c>
      <c r="B11" s="133" t="s">
        <v>2225</v>
      </c>
    </row>
    <row r="12" spans="1:2" ht="72.5" x14ac:dyDescent="0.35">
      <c r="A12" s="139" t="s">
        <v>444</v>
      </c>
      <c r="B12" s="133" t="s">
        <v>2226</v>
      </c>
    </row>
    <row r="13" spans="1:2" ht="58" x14ac:dyDescent="0.35">
      <c r="A13" s="141" t="s">
        <v>447</v>
      </c>
      <c r="B13" s="133" t="s">
        <v>2227</v>
      </c>
    </row>
    <row r="14" spans="1:2" ht="58" x14ac:dyDescent="0.35">
      <c r="A14" s="141" t="s">
        <v>451</v>
      </c>
      <c r="B14" s="133" t="s">
        <v>2228</v>
      </c>
    </row>
    <row r="15" spans="1:2" ht="159.5" x14ac:dyDescent="0.35">
      <c r="A15" s="141" t="s">
        <v>454</v>
      </c>
      <c r="B15" s="133" t="s">
        <v>2229</v>
      </c>
    </row>
    <row r="16" spans="1:2" ht="72.5" x14ac:dyDescent="0.35">
      <c r="A16" s="141" t="s">
        <v>460</v>
      </c>
      <c r="B16" s="133" t="s">
        <v>2230</v>
      </c>
    </row>
    <row r="17" spans="1:2" ht="116" x14ac:dyDescent="0.35">
      <c r="A17" s="141" t="s">
        <v>465</v>
      </c>
      <c r="B17" s="133" t="s">
        <v>2231</v>
      </c>
    </row>
    <row r="18" spans="1:2" ht="43.5" x14ac:dyDescent="0.35">
      <c r="A18" s="141" t="s">
        <v>468</v>
      </c>
      <c r="B18" s="133" t="s">
        <v>2232</v>
      </c>
    </row>
    <row r="19" spans="1:2" ht="58" x14ac:dyDescent="0.35">
      <c r="A19" s="141" t="s">
        <v>471</v>
      </c>
      <c r="B19" s="133" t="s">
        <v>2233</v>
      </c>
    </row>
    <row r="20" spans="1:2" ht="130.5" x14ac:dyDescent="0.35">
      <c r="A20" s="139" t="s">
        <v>473</v>
      </c>
      <c r="B20" s="133" t="s">
        <v>2234</v>
      </c>
    </row>
    <row r="21" spans="1:2" ht="58" x14ac:dyDescent="0.35">
      <c r="A21" s="139" t="s">
        <v>476</v>
      </c>
      <c r="B21" s="133" t="s">
        <v>2235</v>
      </c>
    </row>
    <row r="22" spans="1:2" ht="116" x14ac:dyDescent="0.35">
      <c r="A22" s="139" t="s">
        <v>479</v>
      </c>
      <c r="B22" s="133" t="s">
        <v>2236</v>
      </c>
    </row>
    <row r="23" spans="1:2" ht="116" x14ac:dyDescent="0.35">
      <c r="A23" s="139" t="s">
        <v>484</v>
      </c>
      <c r="B23" s="133" t="s">
        <v>2237</v>
      </c>
    </row>
    <row r="24" spans="1:2" ht="130.5" x14ac:dyDescent="0.35">
      <c r="A24" s="139" t="s">
        <v>488</v>
      </c>
      <c r="B24" s="133" t="s">
        <v>2238</v>
      </c>
    </row>
    <row r="25" spans="1:2" ht="116" x14ac:dyDescent="0.35">
      <c r="A25" s="139" t="s">
        <v>491</v>
      </c>
      <c r="B25" s="133" t="s">
        <v>2239</v>
      </c>
    </row>
    <row r="26" spans="1:2" ht="29" x14ac:dyDescent="0.35">
      <c r="A26" s="139" t="s">
        <v>495</v>
      </c>
      <c r="B26" s="133" t="s">
        <v>2240</v>
      </c>
    </row>
    <row r="27" spans="1:2" ht="43.5" x14ac:dyDescent="0.35">
      <c r="A27" s="139" t="s">
        <v>499</v>
      </c>
      <c r="B27" s="133" t="s">
        <v>2241</v>
      </c>
    </row>
    <row r="28" spans="1:2" ht="130.5" x14ac:dyDescent="0.35">
      <c r="A28" s="139" t="s">
        <v>502</v>
      </c>
      <c r="B28" s="133" t="s">
        <v>2242</v>
      </c>
    </row>
    <row r="29" spans="1:2" ht="87" x14ac:dyDescent="0.35">
      <c r="A29" s="139" t="s">
        <v>506</v>
      </c>
      <c r="B29" s="133" t="s">
        <v>2243</v>
      </c>
    </row>
    <row r="30" spans="1:2" ht="87" x14ac:dyDescent="0.35">
      <c r="A30" s="139" t="s">
        <v>511</v>
      </c>
      <c r="B30" s="133" t="s">
        <v>2244</v>
      </c>
    </row>
    <row r="31" spans="1:2" ht="72.5" x14ac:dyDescent="0.35">
      <c r="A31" s="139" t="s">
        <v>514</v>
      </c>
      <c r="B31" s="133" t="s">
        <v>2245</v>
      </c>
    </row>
    <row r="32" spans="1:2" ht="58" x14ac:dyDescent="0.35">
      <c r="A32" s="139" t="s">
        <v>517</v>
      </c>
      <c r="B32" s="133" t="s">
        <v>2246</v>
      </c>
    </row>
    <row r="33" spans="1:2" ht="58" x14ac:dyDescent="0.35">
      <c r="A33" s="139" t="s">
        <v>521</v>
      </c>
      <c r="B33" s="133" t="s">
        <v>2247</v>
      </c>
    </row>
    <row r="34" spans="1:2" ht="58" x14ac:dyDescent="0.35">
      <c r="A34" s="139" t="s">
        <v>523</v>
      </c>
      <c r="B34" s="133" t="s">
        <v>2248</v>
      </c>
    </row>
    <row r="35" spans="1:2" ht="87" x14ac:dyDescent="0.35">
      <c r="A35" s="139" t="s">
        <v>526</v>
      </c>
      <c r="B35" s="133" t="s">
        <v>2249</v>
      </c>
    </row>
    <row r="36" spans="1:2" ht="87" x14ac:dyDescent="0.35">
      <c r="A36" s="139" t="s">
        <v>529</v>
      </c>
      <c r="B36" s="133" t="s">
        <v>2250</v>
      </c>
    </row>
    <row r="37" spans="1:2" ht="130.5" x14ac:dyDescent="0.35">
      <c r="A37" s="139" t="s">
        <v>532</v>
      </c>
      <c r="B37" s="133" t="s">
        <v>2251</v>
      </c>
    </row>
    <row r="38" spans="1:2" ht="87" x14ac:dyDescent="0.35">
      <c r="A38" s="139" t="s">
        <v>535</v>
      </c>
      <c r="B38" s="133" t="s">
        <v>2252</v>
      </c>
    </row>
    <row r="39" spans="1:2" ht="87" x14ac:dyDescent="0.35">
      <c r="A39" s="139" t="s">
        <v>538</v>
      </c>
      <c r="B39" s="133" t="s">
        <v>2252</v>
      </c>
    </row>
    <row r="40" spans="1:2" ht="58" x14ac:dyDescent="0.35">
      <c r="A40" s="139" t="s">
        <v>540</v>
      </c>
      <c r="B40" s="133" t="s">
        <v>2253</v>
      </c>
    </row>
    <row r="41" spans="1:2" ht="116" x14ac:dyDescent="0.35">
      <c r="A41" s="139" t="s">
        <v>544</v>
      </c>
      <c r="B41" s="133" t="s">
        <v>2254</v>
      </c>
    </row>
    <row r="42" spans="1:2" ht="304.5" x14ac:dyDescent="0.35">
      <c r="A42" s="139" t="s">
        <v>549</v>
      </c>
      <c r="B42" s="133" t="s">
        <v>2255</v>
      </c>
    </row>
    <row r="43" spans="1:2" ht="130.5" x14ac:dyDescent="0.35">
      <c r="A43" s="139" t="s">
        <v>555</v>
      </c>
      <c r="B43" s="133" t="s">
        <v>2256</v>
      </c>
    </row>
    <row r="44" spans="1:2" ht="87" x14ac:dyDescent="0.35">
      <c r="A44" s="139" t="s">
        <v>558</v>
      </c>
      <c r="B44" s="133" t="s">
        <v>2257</v>
      </c>
    </row>
    <row r="45" spans="1:2" ht="87" x14ac:dyDescent="0.35">
      <c r="A45" s="139" t="s">
        <v>561</v>
      </c>
      <c r="B45" s="133" t="s">
        <v>2258</v>
      </c>
    </row>
    <row r="46" spans="1:2" ht="130.5" x14ac:dyDescent="0.35">
      <c r="A46" s="142" t="s">
        <v>563</v>
      </c>
      <c r="B46" s="133" t="s">
        <v>2259</v>
      </c>
    </row>
    <row r="47" spans="1:2" ht="58" x14ac:dyDescent="0.35">
      <c r="A47" s="142" t="s">
        <v>566</v>
      </c>
      <c r="B47" s="133" t="s">
        <v>2260</v>
      </c>
    </row>
    <row r="48" spans="1:2" ht="58" x14ac:dyDescent="0.35">
      <c r="A48" s="142" t="s">
        <v>568</v>
      </c>
      <c r="B48" s="133" t="s">
        <v>2261</v>
      </c>
    </row>
    <row r="49" spans="1:2" ht="58" x14ac:dyDescent="0.35">
      <c r="A49" s="142" t="s">
        <v>571</v>
      </c>
      <c r="B49" s="133" t="s">
        <v>2262</v>
      </c>
    </row>
    <row r="50" spans="1:2" ht="58" x14ac:dyDescent="0.35">
      <c r="A50" s="142" t="s">
        <v>573</v>
      </c>
      <c r="B50" s="133" t="s">
        <v>2263</v>
      </c>
    </row>
    <row r="51" spans="1:2" ht="43.5" x14ac:dyDescent="0.35">
      <c r="A51" s="142" t="s">
        <v>576</v>
      </c>
      <c r="B51" s="133" t="s">
        <v>2264</v>
      </c>
    </row>
    <row r="52" spans="1:2" ht="43.5" x14ac:dyDescent="0.35">
      <c r="A52" s="142" t="s">
        <v>578</v>
      </c>
      <c r="B52" s="133" t="s">
        <v>2265</v>
      </c>
    </row>
    <row r="53" spans="1:2" ht="101.5" x14ac:dyDescent="0.35">
      <c r="A53" s="142" t="s">
        <v>580</v>
      </c>
      <c r="B53" s="133" t="s">
        <v>2266</v>
      </c>
    </row>
    <row r="54" spans="1:2" ht="130.5" x14ac:dyDescent="0.35">
      <c r="A54" s="143" t="s">
        <v>583</v>
      </c>
      <c r="B54" s="133" t="s">
        <v>2267</v>
      </c>
    </row>
    <row r="55" spans="1:2" ht="43.5" x14ac:dyDescent="0.35">
      <c r="A55" s="142" t="s">
        <v>585</v>
      </c>
      <c r="B55" s="133" t="s">
        <v>2268</v>
      </c>
    </row>
    <row r="56" spans="1:2" ht="43.5" x14ac:dyDescent="0.35">
      <c r="A56" s="142" t="s">
        <v>588</v>
      </c>
      <c r="B56" s="133" t="s">
        <v>2269</v>
      </c>
    </row>
    <row r="57" spans="1:2" ht="43.5" x14ac:dyDescent="0.35">
      <c r="A57" s="142" t="s">
        <v>591</v>
      </c>
      <c r="B57" s="133" t="s">
        <v>2270</v>
      </c>
    </row>
    <row r="58" spans="1:2" ht="58" x14ac:dyDescent="0.35">
      <c r="A58" s="142" t="s">
        <v>593</v>
      </c>
      <c r="B58" s="133" t="s">
        <v>2271</v>
      </c>
    </row>
    <row r="59" spans="1:2" ht="43.5" x14ac:dyDescent="0.35">
      <c r="A59" s="142" t="s">
        <v>595</v>
      </c>
      <c r="B59" s="133" t="s">
        <v>2272</v>
      </c>
    </row>
    <row r="60" spans="1:2" ht="29" x14ac:dyDescent="0.35">
      <c r="A60" s="142" t="s">
        <v>598</v>
      </c>
      <c r="B60" s="133" t="s">
        <v>2273</v>
      </c>
    </row>
    <row r="61" spans="1:2" ht="58" x14ac:dyDescent="0.35">
      <c r="A61" s="142" t="s">
        <v>601</v>
      </c>
      <c r="B61" s="133" t="s">
        <v>2274</v>
      </c>
    </row>
    <row r="62" spans="1:2" ht="58" x14ac:dyDescent="0.35">
      <c r="A62" s="142" t="s">
        <v>604</v>
      </c>
      <c r="B62" s="133" t="s">
        <v>2275</v>
      </c>
    </row>
    <row r="63" spans="1:2" ht="101.5" x14ac:dyDescent="0.35">
      <c r="A63" s="139" t="s">
        <v>607</v>
      </c>
      <c r="B63" s="133" t="s">
        <v>2276</v>
      </c>
    </row>
    <row r="64" spans="1:2" ht="58" x14ac:dyDescent="0.35">
      <c r="A64" s="139" t="s">
        <v>610</v>
      </c>
      <c r="B64" s="133" t="s">
        <v>2277</v>
      </c>
    </row>
    <row r="65" spans="1:2" ht="159.5" x14ac:dyDescent="0.35">
      <c r="A65" s="139" t="s">
        <v>612</v>
      </c>
      <c r="B65" s="133" t="s">
        <v>2278</v>
      </c>
    </row>
    <row r="66" spans="1:2" ht="58" x14ac:dyDescent="0.35">
      <c r="A66" s="139" t="s">
        <v>614</v>
      </c>
      <c r="B66" s="133" t="s">
        <v>2279</v>
      </c>
    </row>
    <row r="67" spans="1:2" ht="43.5" x14ac:dyDescent="0.35">
      <c r="A67" s="139" t="s">
        <v>618</v>
      </c>
      <c r="B67" s="133" t="s">
        <v>2280</v>
      </c>
    </row>
    <row r="68" spans="1:2" ht="87" x14ac:dyDescent="0.35">
      <c r="A68" s="139" t="s">
        <v>621</v>
      </c>
      <c r="B68" s="133" t="s">
        <v>2281</v>
      </c>
    </row>
    <row r="69" spans="1:2" ht="87" x14ac:dyDescent="0.35">
      <c r="A69" s="139" t="s">
        <v>623</v>
      </c>
      <c r="B69" s="133" t="s">
        <v>2282</v>
      </c>
    </row>
    <row r="70" spans="1:2" ht="101.5" x14ac:dyDescent="0.35">
      <c r="A70" s="139" t="s">
        <v>625</v>
      </c>
      <c r="B70" s="133" t="s">
        <v>2283</v>
      </c>
    </row>
    <row r="71" spans="1:2" ht="130.5" x14ac:dyDescent="0.35">
      <c r="A71" s="139" t="s">
        <v>629</v>
      </c>
      <c r="B71" s="133" t="s">
        <v>2284</v>
      </c>
    </row>
    <row r="72" spans="1:2" ht="29" x14ac:dyDescent="0.35">
      <c r="A72" s="139" t="s">
        <v>633</v>
      </c>
      <c r="B72" s="133" t="s">
        <v>2285</v>
      </c>
    </row>
    <row r="73" spans="1:2" ht="72.5" x14ac:dyDescent="0.35">
      <c r="A73" s="139" t="s">
        <v>636</v>
      </c>
      <c r="B73" s="133" t="s">
        <v>2286</v>
      </c>
    </row>
    <row r="74" spans="1:2" ht="58" x14ac:dyDescent="0.35">
      <c r="A74" s="139" t="s">
        <v>638</v>
      </c>
      <c r="B74" s="133" t="s">
        <v>2287</v>
      </c>
    </row>
    <row r="75" spans="1:2" ht="43.5" x14ac:dyDescent="0.35">
      <c r="A75" s="139" t="s">
        <v>641</v>
      </c>
      <c r="B75" s="133" t="s">
        <v>2288</v>
      </c>
    </row>
    <row r="76" spans="1:2" ht="43.5" x14ac:dyDescent="0.35">
      <c r="A76" s="139" t="s">
        <v>644</v>
      </c>
      <c r="B76" s="133" t="s">
        <v>2289</v>
      </c>
    </row>
    <row r="77" spans="1:2" ht="101.5" x14ac:dyDescent="0.35">
      <c r="A77" s="144" t="s">
        <v>647</v>
      </c>
      <c r="B77" s="134" t="s">
        <v>2290</v>
      </c>
    </row>
    <row r="78" spans="1:2" ht="87" x14ac:dyDescent="0.35">
      <c r="A78" s="144" t="s">
        <v>650</v>
      </c>
      <c r="B78" s="134" t="s">
        <v>2291</v>
      </c>
    </row>
    <row r="79" spans="1:2" ht="43.5" x14ac:dyDescent="0.35">
      <c r="A79" s="139" t="s">
        <v>652</v>
      </c>
      <c r="B79" s="133" t="s">
        <v>2292</v>
      </c>
    </row>
    <row r="80" spans="1:2" ht="116" x14ac:dyDescent="0.35">
      <c r="A80" s="139" t="s">
        <v>655</v>
      </c>
      <c r="B80" s="133" t="s">
        <v>2293</v>
      </c>
    </row>
    <row r="81" spans="1:2" ht="87" x14ac:dyDescent="0.35">
      <c r="A81" s="139" t="s">
        <v>658</v>
      </c>
      <c r="B81" s="133" t="s">
        <v>2294</v>
      </c>
    </row>
    <row r="82" spans="1:2" ht="145" x14ac:dyDescent="0.35">
      <c r="A82" s="139" t="s">
        <v>661</v>
      </c>
      <c r="B82" s="133" t="s">
        <v>2295</v>
      </c>
    </row>
    <row r="83" spans="1:2" ht="87" x14ac:dyDescent="0.35">
      <c r="A83" s="139" t="s">
        <v>664</v>
      </c>
      <c r="B83" s="133" t="s">
        <v>2296</v>
      </c>
    </row>
    <row r="84" spans="1:2" ht="43.5" x14ac:dyDescent="0.35">
      <c r="A84" s="139" t="s">
        <v>667</v>
      </c>
      <c r="B84" s="133" t="s">
        <v>2297</v>
      </c>
    </row>
    <row r="85" spans="1:2" ht="116" x14ac:dyDescent="0.35">
      <c r="A85" s="139" t="s">
        <v>671</v>
      </c>
      <c r="B85" s="133" t="s">
        <v>2298</v>
      </c>
    </row>
    <row r="86" spans="1:2" ht="43.5" x14ac:dyDescent="0.35">
      <c r="A86" s="139" t="s">
        <v>674</v>
      </c>
      <c r="B86" s="133" t="s">
        <v>2299</v>
      </c>
    </row>
    <row r="87" spans="1:2" ht="29" x14ac:dyDescent="0.35">
      <c r="A87" s="139" t="s">
        <v>676</v>
      </c>
      <c r="B87" s="133" t="s">
        <v>2300</v>
      </c>
    </row>
    <row r="88" spans="1:2" ht="43.5" x14ac:dyDescent="0.35">
      <c r="A88" s="139" t="s">
        <v>678</v>
      </c>
      <c r="B88" s="133" t="s">
        <v>2301</v>
      </c>
    </row>
    <row r="89" spans="1:2" ht="72.5" x14ac:dyDescent="0.35">
      <c r="A89" s="139" t="s">
        <v>681</v>
      </c>
      <c r="B89" s="133" t="s">
        <v>2302</v>
      </c>
    </row>
    <row r="90" spans="1:2" ht="72.5" x14ac:dyDescent="0.35">
      <c r="A90" s="139" t="s">
        <v>683</v>
      </c>
      <c r="B90" s="133" t="s">
        <v>2303</v>
      </c>
    </row>
    <row r="91" spans="1:2" ht="43.5" x14ac:dyDescent="0.35">
      <c r="A91" s="139" t="s">
        <v>686</v>
      </c>
      <c r="B91" s="133" t="s">
        <v>2304</v>
      </c>
    </row>
    <row r="92" spans="1:2" ht="43.5" x14ac:dyDescent="0.35">
      <c r="A92" s="139" t="s">
        <v>689</v>
      </c>
      <c r="B92" s="133" t="s">
        <v>2305</v>
      </c>
    </row>
    <row r="93" spans="1:2" ht="43.5" x14ac:dyDescent="0.35">
      <c r="A93" s="139" t="s">
        <v>692</v>
      </c>
      <c r="B93" s="133" t="s">
        <v>2306</v>
      </c>
    </row>
    <row r="94" spans="1:2" ht="43.5" x14ac:dyDescent="0.35">
      <c r="A94" s="139" t="s">
        <v>696</v>
      </c>
      <c r="B94" s="133" t="s">
        <v>2307</v>
      </c>
    </row>
    <row r="95" spans="1:2" ht="145" x14ac:dyDescent="0.35">
      <c r="A95" s="139" t="s">
        <v>699</v>
      </c>
      <c r="B95" s="133" t="s">
        <v>2308</v>
      </c>
    </row>
    <row r="96" spans="1:2" ht="101.5" x14ac:dyDescent="0.35">
      <c r="A96" s="139" t="s">
        <v>701</v>
      </c>
      <c r="B96" s="133" t="s">
        <v>2309</v>
      </c>
    </row>
    <row r="97" spans="1:2" ht="145" x14ac:dyDescent="0.35">
      <c r="A97" s="139" t="s">
        <v>702</v>
      </c>
      <c r="B97" s="133" t="s">
        <v>2310</v>
      </c>
    </row>
    <row r="98" spans="1:2" ht="101.5" x14ac:dyDescent="0.35">
      <c r="A98" s="139" t="s">
        <v>705</v>
      </c>
      <c r="B98" s="133" t="s">
        <v>2311</v>
      </c>
    </row>
    <row r="99" spans="1:2" ht="58" x14ac:dyDescent="0.35">
      <c r="A99" s="139" t="s">
        <v>708</v>
      </c>
      <c r="B99" s="133" t="s">
        <v>2312</v>
      </c>
    </row>
    <row r="100" spans="1:2" ht="72.5" x14ac:dyDescent="0.35">
      <c r="A100" s="139" t="s">
        <v>711</v>
      </c>
      <c r="B100" s="133" t="s">
        <v>2313</v>
      </c>
    </row>
    <row r="101" spans="1:2" ht="101.5" x14ac:dyDescent="0.35">
      <c r="A101" s="139" t="s">
        <v>714</v>
      </c>
      <c r="B101" s="133" t="s">
        <v>2314</v>
      </c>
    </row>
    <row r="102" spans="1:2" ht="43.5" x14ac:dyDescent="0.35">
      <c r="A102" s="139" t="s">
        <v>718</v>
      </c>
      <c r="B102" s="133" t="s">
        <v>2315</v>
      </c>
    </row>
    <row r="103" spans="1:2" ht="29" x14ac:dyDescent="0.35">
      <c r="A103" s="139" t="s">
        <v>721</v>
      </c>
      <c r="B103" s="133" t="s">
        <v>2316</v>
      </c>
    </row>
    <row r="104" spans="1:2" ht="72.5" x14ac:dyDescent="0.35">
      <c r="A104" s="139" t="s">
        <v>724</v>
      </c>
      <c r="B104" s="133" t="s">
        <v>2317</v>
      </c>
    </row>
    <row r="105" spans="1:2" ht="72.5" x14ac:dyDescent="0.35">
      <c r="A105" s="139" t="s">
        <v>726</v>
      </c>
      <c r="B105" s="133" t="s">
        <v>2318</v>
      </c>
    </row>
    <row r="106" spans="1:2" ht="145" x14ac:dyDescent="0.35">
      <c r="A106" s="139" t="s">
        <v>730</v>
      </c>
      <c r="B106" s="133" t="s">
        <v>2319</v>
      </c>
    </row>
    <row r="107" spans="1:2" ht="43.5" x14ac:dyDescent="0.35">
      <c r="A107" s="139" t="s">
        <v>733</v>
      </c>
      <c r="B107" s="133" t="s">
        <v>2320</v>
      </c>
    </row>
    <row r="108" spans="1:2" ht="58" x14ac:dyDescent="0.35">
      <c r="A108" s="139" t="s">
        <v>735</v>
      </c>
      <c r="B108" s="133" t="s">
        <v>2321</v>
      </c>
    </row>
    <row r="109" spans="1:2" ht="43.5" x14ac:dyDescent="0.35">
      <c r="A109" s="139" t="s">
        <v>738</v>
      </c>
      <c r="B109" s="133" t="s">
        <v>2322</v>
      </c>
    </row>
    <row r="110" spans="1:2" ht="43.5" x14ac:dyDescent="0.35">
      <c r="A110" s="139" t="s">
        <v>741</v>
      </c>
      <c r="B110" s="136" t="s">
        <v>2323</v>
      </c>
    </row>
    <row r="111" spans="1:2" ht="72.5" x14ac:dyDescent="0.35">
      <c r="A111" s="139" t="s">
        <v>744</v>
      </c>
      <c r="B111" s="133" t="s">
        <v>2324</v>
      </c>
    </row>
    <row r="112" spans="1:2" ht="101.5" x14ac:dyDescent="0.35">
      <c r="A112" s="139" t="s">
        <v>747</v>
      </c>
      <c r="B112" s="133" t="s">
        <v>2325</v>
      </c>
    </row>
    <row r="113" spans="1:2" ht="72.5" x14ac:dyDescent="0.35">
      <c r="A113" s="139" t="s">
        <v>750</v>
      </c>
      <c r="B113" s="133" t="s">
        <v>2326</v>
      </c>
    </row>
    <row r="114" spans="1:2" ht="159.5" x14ac:dyDescent="0.35">
      <c r="A114" s="139" t="s">
        <v>753</v>
      </c>
      <c r="B114" s="133" t="s">
        <v>2327</v>
      </c>
    </row>
    <row r="115" spans="1:2" ht="87" x14ac:dyDescent="0.35">
      <c r="A115" s="139" t="s">
        <v>755</v>
      </c>
      <c r="B115" s="133" t="s">
        <v>2328</v>
      </c>
    </row>
    <row r="116" spans="1:2" ht="43.5" x14ac:dyDescent="0.35">
      <c r="A116" s="139" t="s">
        <v>759</v>
      </c>
      <c r="B116" s="133" t="s">
        <v>2329</v>
      </c>
    </row>
    <row r="117" spans="1:2" ht="29" x14ac:dyDescent="0.35">
      <c r="A117" s="139" t="s">
        <v>762</v>
      </c>
      <c r="B117" s="133" t="s">
        <v>2330</v>
      </c>
    </row>
    <row r="118" spans="1:2" ht="87" x14ac:dyDescent="0.35">
      <c r="A118" s="139" t="s">
        <v>764</v>
      </c>
      <c r="B118" s="133" t="s">
        <v>2331</v>
      </c>
    </row>
    <row r="119" spans="1:2" ht="43.5" x14ac:dyDescent="0.35">
      <c r="A119" s="139" t="s">
        <v>766</v>
      </c>
      <c r="B119" s="133" t="s">
        <v>2332</v>
      </c>
    </row>
    <row r="120" spans="1:2" ht="72.5" x14ac:dyDescent="0.35">
      <c r="A120" s="139" t="s">
        <v>769</v>
      </c>
      <c r="B120" s="133" t="s">
        <v>2333</v>
      </c>
    </row>
    <row r="121" spans="1:2" ht="58" x14ac:dyDescent="0.35">
      <c r="A121" s="139" t="s">
        <v>772</v>
      </c>
      <c r="B121" s="133" t="s">
        <v>2334</v>
      </c>
    </row>
    <row r="122" spans="1:2" ht="58" x14ac:dyDescent="0.35">
      <c r="A122" s="139" t="s">
        <v>775</v>
      </c>
      <c r="B122" s="133" t="s">
        <v>2335</v>
      </c>
    </row>
    <row r="123" spans="1:2" ht="58" x14ac:dyDescent="0.35">
      <c r="A123" s="139" t="s">
        <v>779</v>
      </c>
      <c r="B123" s="133" t="s">
        <v>2336</v>
      </c>
    </row>
    <row r="124" spans="1:2" ht="43.5" x14ac:dyDescent="0.35">
      <c r="A124" s="139" t="s">
        <v>782</v>
      </c>
      <c r="B124" s="133" t="s">
        <v>2337</v>
      </c>
    </row>
    <row r="125" spans="1:2" ht="101.5" x14ac:dyDescent="0.35">
      <c r="A125" s="139" t="s">
        <v>784</v>
      </c>
      <c r="B125" s="133" t="s">
        <v>2338</v>
      </c>
    </row>
    <row r="126" spans="1:2" ht="43.5" x14ac:dyDescent="0.35">
      <c r="A126" s="139" t="s">
        <v>787</v>
      </c>
      <c r="B126" s="133" t="s">
        <v>2339</v>
      </c>
    </row>
    <row r="127" spans="1:2" ht="43.5" x14ac:dyDescent="0.35">
      <c r="A127" s="139" t="s">
        <v>789</v>
      </c>
      <c r="B127" s="133" t="s">
        <v>2340</v>
      </c>
    </row>
    <row r="128" spans="1:2" ht="116" x14ac:dyDescent="0.35">
      <c r="A128" s="139" t="s">
        <v>791</v>
      </c>
      <c r="B128" s="133" t="s">
        <v>2341</v>
      </c>
    </row>
    <row r="129" spans="1:2" ht="130.5" x14ac:dyDescent="0.35">
      <c r="A129" s="139" t="s">
        <v>794</v>
      </c>
      <c r="B129" s="133" t="s">
        <v>2342</v>
      </c>
    </row>
    <row r="130" spans="1:2" ht="87" x14ac:dyDescent="0.35">
      <c r="A130" s="139" t="s">
        <v>796</v>
      </c>
      <c r="B130" s="133" t="s">
        <v>2343</v>
      </c>
    </row>
    <row r="131" spans="1:2" ht="130.5" x14ac:dyDescent="0.35">
      <c r="A131" s="139" t="s">
        <v>798</v>
      </c>
      <c r="B131" s="133" t="s">
        <v>2344</v>
      </c>
    </row>
    <row r="132" spans="1:2" ht="101.5" x14ac:dyDescent="0.35">
      <c r="A132" s="139" t="s">
        <v>800</v>
      </c>
      <c r="B132" s="133" t="s">
        <v>2345</v>
      </c>
    </row>
    <row r="133" spans="1:2" ht="72.5" x14ac:dyDescent="0.35">
      <c r="A133" s="139" t="s">
        <v>802</v>
      </c>
      <c r="B133" s="133" t="s">
        <v>2346</v>
      </c>
    </row>
    <row r="134" spans="1:2" ht="58" x14ac:dyDescent="0.35">
      <c r="A134" s="139" t="s">
        <v>804</v>
      </c>
      <c r="B134" s="133" t="s">
        <v>2347</v>
      </c>
    </row>
    <row r="135" spans="1:2" ht="72.5" x14ac:dyDescent="0.35">
      <c r="A135" s="139" t="s">
        <v>806</v>
      </c>
      <c r="B135" s="133" t="s">
        <v>2348</v>
      </c>
    </row>
    <row r="136" spans="1:2" ht="174" x14ac:dyDescent="0.35">
      <c r="A136" s="139" t="s">
        <v>807</v>
      </c>
      <c r="B136" s="133" t="s">
        <v>2349</v>
      </c>
    </row>
    <row r="137" spans="1:2" ht="72.5" x14ac:dyDescent="0.35">
      <c r="A137" s="139" t="s">
        <v>810</v>
      </c>
      <c r="B137" s="133" t="s">
        <v>2350</v>
      </c>
    </row>
    <row r="138" spans="1:2" ht="43.5" x14ac:dyDescent="0.35">
      <c r="A138" s="139" t="s">
        <v>813</v>
      </c>
      <c r="B138" s="133" t="s">
        <v>2351</v>
      </c>
    </row>
    <row r="139" spans="1:2" ht="101.5" x14ac:dyDescent="0.35">
      <c r="A139" s="139" t="s">
        <v>815</v>
      </c>
      <c r="B139" s="133" t="s">
        <v>2352</v>
      </c>
    </row>
    <row r="140" spans="1:2" ht="101.5" x14ac:dyDescent="0.35">
      <c r="A140" s="139" t="s">
        <v>817</v>
      </c>
      <c r="B140" s="133" t="s">
        <v>2353</v>
      </c>
    </row>
    <row r="141" spans="1:2" ht="87" x14ac:dyDescent="0.35">
      <c r="A141" s="139" t="s">
        <v>820</v>
      </c>
      <c r="B141" s="133" t="s">
        <v>2354</v>
      </c>
    </row>
    <row r="142" spans="1:2" ht="43.5" x14ac:dyDescent="0.35">
      <c r="A142" s="139" t="s">
        <v>822</v>
      </c>
      <c r="B142" s="133" t="s">
        <v>2355</v>
      </c>
    </row>
    <row r="143" spans="1:2" ht="43.5" x14ac:dyDescent="0.35">
      <c r="A143" s="139" t="s">
        <v>824</v>
      </c>
      <c r="B143" s="133" t="s">
        <v>2356</v>
      </c>
    </row>
    <row r="144" spans="1:2" ht="72.5" x14ac:dyDescent="0.35">
      <c r="A144" s="139" t="s">
        <v>827</v>
      </c>
      <c r="B144" s="133" t="s">
        <v>2357</v>
      </c>
    </row>
    <row r="145" spans="1:2" ht="58" x14ac:dyDescent="0.35">
      <c r="A145" s="139" t="s">
        <v>829</v>
      </c>
      <c r="B145" s="133" t="s">
        <v>2358</v>
      </c>
    </row>
    <row r="146" spans="1:2" ht="116" x14ac:dyDescent="0.35">
      <c r="A146" s="139" t="s">
        <v>831</v>
      </c>
      <c r="B146" s="133" t="s">
        <v>2359</v>
      </c>
    </row>
    <row r="147" spans="1:2" ht="130.5" x14ac:dyDescent="0.35">
      <c r="A147" s="139" t="s">
        <v>834</v>
      </c>
      <c r="B147" s="133" t="s">
        <v>2360</v>
      </c>
    </row>
    <row r="148" spans="1:2" ht="58" x14ac:dyDescent="0.35">
      <c r="A148" s="139" t="s">
        <v>837</v>
      </c>
      <c r="B148" s="133" t="s">
        <v>2361</v>
      </c>
    </row>
    <row r="149" spans="1:2" ht="87" x14ac:dyDescent="0.35">
      <c r="A149" s="139" t="s">
        <v>840</v>
      </c>
      <c r="B149" s="133" t="s">
        <v>2362</v>
      </c>
    </row>
    <row r="150" spans="1:2" ht="72.5" x14ac:dyDescent="0.35">
      <c r="A150" s="139" t="s">
        <v>842</v>
      </c>
      <c r="B150" s="133" t="s">
        <v>2363</v>
      </c>
    </row>
    <row r="151" spans="1:2" ht="116" x14ac:dyDescent="0.35">
      <c r="A151" s="139" t="s">
        <v>844</v>
      </c>
      <c r="B151" s="133" t="s">
        <v>2364</v>
      </c>
    </row>
    <row r="152" spans="1:2" ht="58" x14ac:dyDescent="0.35">
      <c r="A152" s="139" t="s">
        <v>847</v>
      </c>
      <c r="B152" s="133" t="s">
        <v>2365</v>
      </c>
    </row>
    <row r="153" spans="1:2" ht="58" x14ac:dyDescent="0.35">
      <c r="A153" s="139" t="s">
        <v>850</v>
      </c>
      <c r="B153" s="133" t="s">
        <v>2366</v>
      </c>
    </row>
    <row r="154" spans="1:2" ht="101.5" x14ac:dyDescent="0.35">
      <c r="A154" s="139" t="s">
        <v>852</v>
      </c>
      <c r="B154" s="133" t="s">
        <v>2367</v>
      </c>
    </row>
    <row r="155" spans="1:2" ht="145" x14ac:dyDescent="0.35">
      <c r="A155" s="139" t="s">
        <v>856</v>
      </c>
      <c r="B155" s="133" t="s">
        <v>2368</v>
      </c>
    </row>
    <row r="156" spans="1:2" ht="130.5" x14ac:dyDescent="0.35">
      <c r="A156" s="139" t="s">
        <v>859</v>
      </c>
      <c r="B156" s="133" t="s">
        <v>2369</v>
      </c>
    </row>
    <row r="157" spans="1:2" ht="58" x14ac:dyDescent="0.35">
      <c r="A157" s="144" t="s">
        <v>862</v>
      </c>
      <c r="B157" s="134" t="s">
        <v>2370</v>
      </c>
    </row>
    <row r="158" spans="1:2" x14ac:dyDescent="0.35">
      <c r="A158" s="137"/>
      <c r="B158" s="138"/>
    </row>
  </sheetData>
  <sheetProtection algorithmName="SHA-512" hashValue="1XqCErgU9ljZXuVwmgqijGNkfAHmWak5T4+FQhNPn7wwC9Lt5xEUp1G5RnOR2lUkd1+yUg22dwz2wf4lGXu7ZQ==" saltValue="inEgYTkd6ORMlb1ynYi2xQ==" spinCount="100000" sheet="1" objects="1" scenarios="1" selectLockedCells="1" selectUnlockedCell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42C6-01A1-456C-B4F7-C5BCB7D22456}">
  <sheetPr codeName="Sheet13">
    <tabColor theme="7" tint="-0.499984740745262"/>
  </sheetPr>
  <dimension ref="A1:H32"/>
  <sheetViews>
    <sheetView workbookViewId="0">
      <selection activeCell="C11" sqref="C11"/>
    </sheetView>
  </sheetViews>
  <sheetFormatPr defaultRowHeight="14.5" x14ac:dyDescent="0.35"/>
  <cols>
    <col min="1" max="1" width="17.6328125" customWidth="1"/>
    <col min="2" max="2" width="41" customWidth="1"/>
    <col min="3" max="3" width="24.54296875" customWidth="1"/>
    <col min="4" max="4" width="30.54296875" customWidth="1"/>
    <col min="5" max="5" width="47.453125" customWidth="1"/>
    <col min="6" max="6" width="63.90625" customWidth="1"/>
    <col min="7" max="7" width="34.90625" customWidth="1"/>
    <col min="8" max="8" width="46" customWidth="1"/>
  </cols>
  <sheetData>
    <row r="1" spans="1:8" ht="21.9" customHeight="1" x14ac:dyDescent="0.35">
      <c r="A1" s="5" t="s">
        <v>2371</v>
      </c>
      <c r="B1" s="5" t="s">
        <v>2372</v>
      </c>
      <c r="C1" s="6" t="s">
        <v>969</v>
      </c>
      <c r="D1" s="6" t="s">
        <v>2373</v>
      </c>
      <c r="E1" s="5" t="s">
        <v>2374</v>
      </c>
      <c r="F1" s="5" t="s">
        <v>2375</v>
      </c>
      <c r="G1" s="5" t="s">
        <v>2376</v>
      </c>
      <c r="H1" s="5" t="s">
        <v>958</v>
      </c>
    </row>
    <row r="2" spans="1:8" ht="18" x14ac:dyDescent="0.55000000000000004">
      <c r="A2" s="2" t="s">
        <v>2377</v>
      </c>
      <c r="B2" s="4" t="s">
        <v>2378</v>
      </c>
      <c r="C2" s="15" t="s">
        <v>986</v>
      </c>
      <c r="D2" s="24" t="s">
        <v>927</v>
      </c>
      <c r="E2" s="25" t="s">
        <v>2379</v>
      </c>
      <c r="F2" t="s">
        <v>2380</v>
      </c>
      <c r="G2" t="s">
        <v>961</v>
      </c>
      <c r="H2" t="s">
        <v>2381</v>
      </c>
    </row>
    <row r="3" spans="1:8" ht="18" x14ac:dyDescent="0.55000000000000004">
      <c r="A3" s="2" t="s">
        <v>2076</v>
      </c>
      <c r="B3" s="4" t="s">
        <v>2213</v>
      </c>
      <c r="C3" s="15" t="s">
        <v>2382</v>
      </c>
      <c r="D3" s="24" t="s">
        <v>929</v>
      </c>
      <c r="E3" s="25" t="s">
        <v>2383</v>
      </c>
      <c r="F3" t="s">
        <v>2384</v>
      </c>
      <c r="G3" t="s">
        <v>2385</v>
      </c>
      <c r="H3" t="s">
        <v>2386</v>
      </c>
    </row>
    <row r="4" spans="1:8" ht="26" x14ac:dyDescent="0.55000000000000004">
      <c r="A4" s="2" t="s">
        <v>2066</v>
      </c>
      <c r="B4" s="4" t="s">
        <v>2387</v>
      </c>
      <c r="C4" s="15" t="s">
        <v>2388</v>
      </c>
      <c r="D4" s="24" t="s">
        <v>930</v>
      </c>
      <c r="E4" s="25" t="s">
        <v>2389</v>
      </c>
      <c r="F4" t="s">
        <v>2390</v>
      </c>
      <c r="G4" t="s">
        <v>962</v>
      </c>
      <c r="H4" t="s">
        <v>2391</v>
      </c>
    </row>
    <row r="5" spans="1:8" ht="26" x14ac:dyDescent="0.55000000000000004">
      <c r="A5" s="2" t="s">
        <v>2078</v>
      </c>
      <c r="B5" s="4" t="s">
        <v>2176</v>
      </c>
      <c r="C5" s="15" t="s">
        <v>979</v>
      </c>
      <c r="D5" s="24" t="s">
        <v>931</v>
      </c>
      <c r="E5" s="25" t="s">
        <v>2392</v>
      </c>
      <c r="F5" t="s">
        <v>2393</v>
      </c>
      <c r="H5" t="s">
        <v>962</v>
      </c>
    </row>
    <row r="6" spans="1:8" ht="18" x14ac:dyDescent="0.55000000000000004">
      <c r="B6" s="4" t="s">
        <v>2394</v>
      </c>
      <c r="C6" s="15" t="s">
        <v>1061</v>
      </c>
      <c r="D6" s="24" t="s">
        <v>2395</v>
      </c>
      <c r="E6" s="25" t="s">
        <v>2396</v>
      </c>
      <c r="F6" t="s">
        <v>2397</v>
      </c>
    </row>
    <row r="7" spans="1:8" ht="18" x14ac:dyDescent="0.55000000000000004">
      <c r="B7" s="4" t="s">
        <v>2398</v>
      </c>
      <c r="C7" s="15" t="s">
        <v>2399</v>
      </c>
      <c r="D7" s="24" t="s">
        <v>932</v>
      </c>
      <c r="E7" s="25" t="s">
        <v>2400</v>
      </c>
      <c r="F7" t="s">
        <v>2401</v>
      </c>
    </row>
    <row r="8" spans="1:8" ht="26" x14ac:dyDescent="0.55000000000000004">
      <c r="B8" s="1" t="s">
        <v>2402</v>
      </c>
      <c r="D8" s="24" t="s">
        <v>2403</v>
      </c>
      <c r="E8" s="25" t="s">
        <v>2404</v>
      </c>
      <c r="F8" t="s">
        <v>962</v>
      </c>
    </row>
    <row r="9" spans="1:8" ht="26" x14ac:dyDescent="0.55000000000000004">
      <c r="B9" s="1" t="s">
        <v>2214</v>
      </c>
      <c r="D9" s="24" t="s">
        <v>934</v>
      </c>
      <c r="E9" s="25" t="s">
        <v>2405</v>
      </c>
    </row>
    <row r="10" spans="1:8" ht="18" x14ac:dyDescent="0.55000000000000004">
      <c r="B10" s="1" t="s">
        <v>2078</v>
      </c>
      <c r="D10" t="s">
        <v>2406</v>
      </c>
      <c r="E10" s="25" t="s">
        <v>2407</v>
      </c>
    </row>
    <row r="11" spans="1:8" ht="26" x14ac:dyDescent="0.55000000000000004">
      <c r="B11" s="1" t="s">
        <v>2408</v>
      </c>
      <c r="D11" s="24" t="s">
        <v>936</v>
      </c>
      <c r="E11" s="25" t="s">
        <v>2409</v>
      </c>
    </row>
    <row r="12" spans="1:8" ht="18" x14ac:dyDescent="0.55000000000000004">
      <c r="E12" s="25" t="s">
        <v>2410</v>
      </c>
    </row>
    <row r="13" spans="1:8" ht="18" x14ac:dyDescent="0.55000000000000004">
      <c r="E13" s="25" t="s">
        <v>2411</v>
      </c>
    </row>
    <row r="14" spans="1:8" ht="18" x14ac:dyDescent="0.55000000000000004">
      <c r="E14" s="25" t="s">
        <v>2412</v>
      </c>
    </row>
    <row r="15" spans="1:8" ht="18" x14ac:dyDescent="0.55000000000000004">
      <c r="E15" s="25" t="s">
        <v>2413</v>
      </c>
    </row>
    <row r="16" spans="1:8" ht="18" x14ac:dyDescent="0.55000000000000004">
      <c r="E16" s="25" t="s">
        <v>2414</v>
      </c>
    </row>
    <row r="17" spans="4:5" ht="18" x14ac:dyDescent="0.55000000000000004">
      <c r="E17" s="25" t="s">
        <v>2415</v>
      </c>
    </row>
    <row r="18" spans="4:5" ht="18" x14ac:dyDescent="0.55000000000000004">
      <c r="E18" s="25" t="s">
        <v>2416</v>
      </c>
    </row>
    <row r="19" spans="4:5" ht="18" x14ac:dyDescent="0.55000000000000004">
      <c r="E19" s="25" t="s">
        <v>2417</v>
      </c>
    </row>
    <row r="20" spans="4:5" ht="18" x14ac:dyDescent="0.55000000000000004">
      <c r="E20" s="25" t="s">
        <v>2418</v>
      </c>
    </row>
    <row r="21" spans="4:5" ht="18" x14ac:dyDescent="0.55000000000000004">
      <c r="D21" s="26" t="s">
        <v>2419</v>
      </c>
      <c r="E21" s="25" t="s">
        <v>2420</v>
      </c>
    </row>
    <row r="22" spans="4:5" ht="18" x14ac:dyDescent="0.55000000000000004">
      <c r="E22" s="25" t="s">
        <v>2421</v>
      </c>
    </row>
    <row r="23" spans="4:5" ht="18" x14ac:dyDescent="0.55000000000000004">
      <c r="E23" s="25" t="s">
        <v>2422</v>
      </c>
    </row>
    <row r="24" spans="4:5" ht="18" x14ac:dyDescent="0.55000000000000004">
      <c r="E24" s="25" t="s">
        <v>2423</v>
      </c>
    </row>
    <row r="25" spans="4:5" ht="18" x14ac:dyDescent="0.55000000000000004">
      <c r="E25" s="25" t="s">
        <v>2424</v>
      </c>
    </row>
    <row r="26" spans="4:5" ht="18" x14ac:dyDescent="0.55000000000000004">
      <c r="E26" s="25" t="s">
        <v>2425</v>
      </c>
    </row>
    <row r="27" spans="4:5" ht="18" x14ac:dyDescent="0.55000000000000004">
      <c r="E27" s="25" t="s">
        <v>2426</v>
      </c>
    </row>
    <row r="28" spans="4:5" ht="18" x14ac:dyDescent="0.55000000000000004">
      <c r="E28" s="25" t="s">
        <v>2427</v>
      </c>
    </row>
    <row r="29" spans="4:5" ht="18" x14ac:dyDescent="0.55000000000000004">
      <c r="E29" s="25" t="s">
        <v>2428</v>
      </c>
    </row>
    <row r="30" spans="4:5" ht="18" x14ac:dyDescent="0.55000000000000004">
      <c r="E30" s="25" t="s">
        <v>2429</v>
      </c>
    </row>
    <row r="31" spans="4:5" ht="18" x14ac:dyDescent="0.55000000000000004">
      <c r="E31" s="25" t="s">
        <v>2430</v>
      </c>
    </row>
    <row r="32" spans="4:5" ht="18" x14ac:dyDescent="0.55000000000000004">
      <c r="E32" s="25" t="s">
        <v>2431</v>
      </c>
    </row>
  </sheetData>
  <sheetProtection algorithmName="SHA-512" hashValue="kigv6glNYwFti5koTLuB9Zb7AudaXvCiACxocEnfIfYRlvJSP+i6yeR84WdsapsZM9Z6uvEMnGRy1h2juIh+Xw==" saltValue="8cG0qw0Y8nL//c9DCEJaEQ==" spinCount="100000" sheet="1" objects="1" scenarios="1" selectLockedCells="1" selectUnlockedCells="1"/>
  <autoFilter ref="C1:C11" xr:uid="{714C42C6-01A1-456C-B4F7-C5BCB7D22456}"/>
  <sortState xmlns:xlrd2="http://schemas.microsoft.com/office/spreadsheetml/2017/richdata2" ref="A2:C11">
    <sortCondition descending="1" ref="C2:C1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D386D9793C2849B20DBA692F1E4909" ma:contentTypeVersion="4" ma:contentTypeDescription="Create a new document." ma:contentTypeScope="" ma:versionID="121c41f3afdb872f98add4d73a5d89bd">
  <xsd:schema xmlns:xsd="http://www.w3.org/2001/XMLSchema" xmlns:xs="http://www.w3.org/2001/XMLSchema" xmlns:p="http://schemas.microsoft.com/office/2006/metadata/properties" xmlns:ns2="bfff9e4e-7e48-4fac-9749-39d7eee74a8f" targetNamespace="http://schemas.microsoft.com/office/2006/metadata/properties" ma:root="true" ma:fieldsID="0aba5007f9a026a756447845df105c4d" ns2:_="">
    <xsd:import namespace="bfff9e4e-7e48-4fac-9749-39d7eee74a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f9e4e-7e48-4fac-9749-39d7eee74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69BEE-BE67-4CEA-8709-0A803099D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f9e4e-7e48-4fac-9749-39d7eee74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62FB05-0635-4072-B588-F37CC13FD5FD}">
  <ds:schemaRefs>
    <ds:schemaRef ds:uri="http://schemas.microsoft.com/DataMashup"/>
  </ds:schemaRefs>
</ds:datastoreItem>
</file>

<file path=customXml/itemProps3.xml><?xml version="1.0" encoding="utf-8"?>
<ds:datastoreItem xmlns:ds="http://schemas.openxmlformats.org/officeDocument/2006/customXml" ds:itemID="{5BAD5082-8EFE-4F22-8E27-D00A0EC2CC2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78BDED5-B148-4507-B16D-1ABBAE8FF3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44</vt:i4>
      </vt:variant>
    </vt:vector>
  </HeadingPairs>
  <TitlesOfParts>
    <vt:vector size="60" baseType="lpstr">
      <vt:lpstr>Indicator lookup</vt:lpstr>
      <vt:lpstr>Indicators &amp; Thresholds</vt:lpstr>
      <vt:lpstr>Labels</vt:lpstr>
      <vt:lpstr>Recommended Sources</vt:lpstr>
      <vt:lpstr>Country Overview</vt:lpstr>
      <vt:lpstr>Supply Chain</vt:lpstr>
      <vt:lpstr>Geopolitical Scale</vt:lpstr>
      <vt:lpstr>Source Types</vt:lpstr>
      <vt:lpstr>References</vt:lpstr>
      <vt:lpstr>Experts</vt:lpstr>
      <vt:lpstr>Legislation</vt:lpstr>
      <vt:lpstr>Assessment of Indicators</vt:lpstr>
      <vt:lpstr>Risk Mitigation (RM)</vt:lpstr>
      <vt:lpstr>RM Documents</vt:lpstr>
      <vt:lpstr>Lookup-Description</vt:lpstr>
      <vt:lpstr>Type of variables</vt:lpstr>
      <vt:lpstr>'Indicators &amp; Thresholds'!_01._Land_tenure_rights_are_secured_and_registered_according_to_legal_requirements.</vt:lpstr>
      <vt:lpstr>_01._Land_tenure_rights_are_secured_and_registered_according_to_legal_requirements.</vt:lpstr>
      <vt:lpstr>'Indicators &amp; Thresholds'!AssessInd</vt:lpstr>
      <vt:lpstr>AssessInd</vt:lpstr>
      <vt:lpstr>'Indicators &amp; Thresholds'!Categories</vt:lpstr>
      <vt:lpstr>Categories</vt:lpstr>
      <vt:lpstr>Conversion_and_forest_degradation</vt:lpstr>
      <vt:lpstr>Corruption_and_document_or_data_falsification</vt:lpstr>
      <vt:lpstr>'Indicators &amp; Thresholds'!dd_primary</vt:lpstr>
      <vt:lpstr>dd_primary</vt:lpstr>
      <vt:lpstr>Drop_14._Legal_requirements_for_payment_of_trade_and_or_export_taxes_and_fees_are_complied_with.</vt:lpstr>
      <vt:lpstr>Drop_17._Data_and_document_falsification_do_not_occur.</vt:lpstr>
      <vt:lpstr>Drop_Legal_requirements_related_to_the_disclosure_of_information_are_complied_with.</vt:lpstr>
      <vt:lpstr>Due_diligence_and_due_care</vt:lpstr>
      <vt:lpstr>Expertvar</vt:lpstr>
      <vt:lpstr>Extab</vt:lpstr>
      <vt:lpstr>Extab2</vt:lpstr>
      <vt:lpstr>Genetically_modified_organisms</vt:lpstr>
      <vt:lpstr>GMO</vt:lpstr>
      <vt:lpstr>Health_and_safety</vt:lpstr>
      <vt:lpstr>High_Conservation_Values</vt:lpstr>
      <vt:lpstr>Human_and_labour_rights</vt:lpstr>
      <vt:lpstr>Land</vt:lpstr>
      <vt:lpstr>Land_use_and_management</vt:lpstr>
      <vt:lpstr>Legislationvar</vt:lpstr>
      <vt:lpstr>Legtab</vt:lpstr>
      <vt:lpstr>Legtab2</vt:lpstr>
      <vt:lpstr>Management_activities_and_environmental_protection</vt:lpstr>
      <vt:lpstr>'Indicators &amp; Thresholds'!Reason</vt:lpstr>
      <vt:lpstr>Reason</vt:lpstr>
      <vt:lpstr>ReferencesVar</vt:lpstr>
      <vt:lpstr>'Indicators &amp; Thresholds'!ReferenceTable</vt:lpstr>
      <vt:lpstr>ReferenceTable</vt:lpstr>
      <vt:lpstr>Referencevar</vt:lpstr>
      <vt:lpstr>Reftab</vt:lpstr>
      <vt:lpstr>Reftab2</vt:lpstr>
      <vt:lpstr>'Indicators &amp; Thresholds'!RiskType</vt:lpstr>
      <vt:lpstr>RiskType</vt:lpstr>
      <vt:lpstr>RMDocs</vt:lpstr>
      <vt:lpstr>SourceRef</vt:lpstr>
      <vt:lpstr>Taxes_and_fees</vt:lpstr>
      <vt:lpstr>Third_Parties_Rights</vt:lpstr>
      <vt:lpstr>Trade_and_transport</vt:lpstr>
      <vt:lpstr>Type_of_evidence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dc:creator>
  <cp:keywords/>
  <dc:description/>
  <cp:lastModifiedBy>Nadika Dinesh Abeyaweera</cp:lastModifiedBy>
  <cp:revision/>
  <dcterms:created xsi:type="dcterms:W3CDTF">2023-03-16T14:28:32Z</dcterms:created>
  <dcterms:modified xsi:type="dcterms:W3CDTF">2025-06-02T11:39:09Z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0x010100C3D386D9793C2849B20DBA692F1E4909</vt:lpwstr>
  </property>
</Properties>
</file>